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<sst xmlns="http://schemas.openxmlformats.org/spreadsheetml/2006/main" count="824" uniqueCount="305">
  <si>
    <t>贵州大学2022年资源与环境工程学院硕士研究生复试成绩公示</t>
  </si>
  <si>
    <t>序号</t>
  </si>
  <si>
    <t>录取专业</t>
  </si>
  <si>
    <t>考生编号</t>
  </si>
  <si>
    <t>姓名</t>
  </si>
  <si>
    <t>初试总分</t>
  </si>
  <si>
    <t>初试成绩（百分制）</t>
  </si>
  <si>
    <t>复试成绩（百分制）</t>
  </si>
  <si>
    <t>总成绩
（保留两位小数点）</t>
  </si>
  <si>
    <t>备注</t>
  </si>
  <si>
    <t>专业代码</t>
  </si>
  <si>
    <t>专业名称</t>
  </si>
  <si>
    <t>研究方向代码</t>
  </si>
  <si>
    <t>研究方向名称</t>
  </si>
  <si>
    <t>070900</t>
  </si>
  <si>
    <r>
      <rPr>
        <sz val="10"/>
        <rFont val="宋体"/>
        <charset val="134"/>
      </rPr>
      <t>地质学</t>
    </r>
  </si>
  <si>
    <t>01</t>
  </si>
  <si>
    <r>
      <rPr>
        <sz val="10"/>
        <rFont val="宋体"/>
        <charset val="134"/>
      </rPr>
      <t>矿物学、岩石学、矿床学</t>
    </r>
  </si>
  <si>
    <t>106572521104621</t>
  </si>
  <si>
    <r>
      <rPr>
        <sz val="10"/>
        <rFont val="宋体"/>
        <charset val="134"/>
      </rPr>
      <t>彭柔</t>
    </r>
  </si>
  <si>
    <t>106572521104632</t>
  </si>
  <si>
    <r>
      <rPr>
        <sz val="10"/>
        <rFont val="宋体"/>
        <charset val="134"/>
      </rPr>
      <t>张翔</t>
    </r>
  </si>
  <si>
    <t>106572521104615</t>
  </si>
  <si>
    <r>
      <rPr>
        <sz val="10"/>
        <rFont val="宋体"/>
        <charset val="134"/>
      </rPr>
      <t>李智</t>
    </r>
  </si>
  <si>
    <t>106572521104620</t>
  </si>
  <si>
    <r>
      <rPr>
        <sz val="10"/>
        <rFont val="宋体"/>
        <charset val="134"/>
      </rPr>
      <t>曹鹏</t>
    </r>
  </si>
  <si>
    <t>106572521104630</t>
  </si>
  <si>
    <r>
      <rPr>
        <sz val="10"/>
        <rFont val="宋体"/>
        <charset val="134"/>
      </rPr>
      <t>杨承龙</t>
    </r>
  </si>
  <si>
    <t>106572512329673</t>
  </si>
  <si>
    <r>
      <rPr>
        <sz val="10"/>
        <rFont val="宋体"/>
        <charset val="134"/>
      </rPr>
      <t>刘旭阳</t>
    </r>
  </si>
  <si>
    <t>106572521104623</t>
  </si>
  <si>
    <r>
      <rPr>
        <sz val="10"/>
        <rFont val="宋体"/>
        <charset val="134"/>
      </rPr>
      <t>陈薛蔓</t>
    </r>
  </si>
  <si>
    <t>106572521104634</t>
  </si>
  <si>
    <r>
      <rPr>
        <sz val="10"/>
        <rFont val="宋体"/>
        <charset val="134"/>
      </rPr>
      <t>杨桓</t>
    </r>
  </si>
  <si>
    <t>106572520108624</t>
  </si>
  <si>
    <r>
      <rPr>
        <sz val="10"/>
        <rFont val="宋体"/>
        <charset val="134"/>
      </rPr>
      <t>邱远</t>
    </r>
  </si>
  <si>
    <t>106572521104633</t>
  </si>
  <si>
    <r>
      <rPr>
        <sz val="10"/>
        <rFont val="宋体"/>
        <charset val="134"/>
      </rPr>
      <t>滕梅</t>
    </r>
  </si>
  <si>
    <t>106572521104631</t>
  </si>
  <si>
    <r>
      <rPr>
        <sz val="10"/>
        <rFont val="宋体"/>
        <charset val="134"/>
      </rPr>
      <t>蒋元</t>
    </r>
  </si>
  <si>
    <t>106572521104628</t>
  </si>
  <si>
    <r>
      <rPr>
        <sz val="10"/>
        <rFont val="宋体"/>
        <charset val="134"/>
      </rPr>
      <t>赵兴华</t>
    </r>
  </si>
  <si>
    <t>106572521104614</t>
  </si>
  <si>
    <r>
      <rPr>
        <sz val="10"/>
        <rFont val="宋体"/>
        <charset val="134"/>
      </rPr>
      <t>张维圆</t>
    </r>
  </si>
  <si>
    <t>106572521104637</t>
  </si>
  <si>
    <r>
      <rPr>
        <sz val="10"/>
        <rFont val="宋体"/>
        <charset val="134"/>
      </rPr>
      <t>张成万</t>
    </r>
  </si>
  <si>
    <t>106572520213081</t>
  </si>
  <si>
    <r>
      <rPr>
        <sz val="10"/>
        <rFont val="宋体"/>
        <charset val="134"/>
      </rPr>
      <t>涂灵玲</t>
    </r>
  </si>
  <si>
    <t>106572521104638</t>
  </si>
  <si>
    <r>
      <rPr>
        <sz val="10"/>
        <rFont val="宋体"/>
        <charset val="134"/>
      </rPr>
      <t>罗艳琼</t>
    </r>
  </si>
  <si>
    <t>106572432628267</t>
  </si>
  <si>
    <r>
      <rPr>
        <sz val="10"/>
        <rFont val="宋体"/>
        <charset val="134"/>
      </rPr>
      <t>张旭奇</t>
    </r>
  </si>
  <si>
    <t>106572521104636</t>
  </si>
  <si>
    <r>
      <rPr>
        <sz val="10"/>
        <rFont val="宋体"/>
        <charset val="134"/>
      </rPr>
      <t>潘忠成</t>
    </r>
  </si>
  <si>
    <t>106572521104616</t>
  </si>
  <si>
    <r>
      <rPr>
        <sz val="10"/>
        <rFont val="宋体"/>
        <charset val="134"/>
      </rPr>
      <t>胡鹏</t>
    </r>
  </si>
  <si>
    <t>106572520108623</t>
  </si>
  <si>
    <r>
      <rPr>
        <sz val="10"/>
        <rFont val="宋体"/>
        <charset val="134"/>
      </rPr>
      <t>何前乾</t>
    </r>
  </si>
  <si>
    <t>106572521104627</t>
  </si>
  <si>
    <r>
      <rPr>
        <sz val="10"/>
        <rFont val="宋体"/>
        <charset val="134"/>
      </rPr>
      <t>刘愿</t>
    </r>
  </si>
  <si>
    <t>02</t>
  </si>
  <si>
    <r>
      <rPr>
        <sz val="10"/>
        <rFont val="宋体"/>
        <charset val="134"/>
      </rPr>
      <t>地球化学</t>
    </r>
  </si>
  <si>
    <t>106572521104641</t>
  </si>
  <si>
    <r>
      <rPr>
        <sz val="10"/>
        <rFont val="宋体"/>
        <charset val="134"/>
      </rPr>
      <t>邓钢琴</t>
    </r>
  </si>
  <si>
    <t>106572521104643</t>
  </si>
  <si>
    <r>
      <rPr>
        <sz val="10"/>
        <rFont val="宋体"/>
        <charset val="134"/>
      </rPr>
      <t>杨黔闽</t>
    </r>
  </si>
  <si>
    <t>106572521104640</t>
  </si>
  <si>
    <r>
      <rPr>
        <sz val="10"/>
        <rFont val="宋体"/>
        <charset val="134"/>
      </rPr>
      <t>姚长美</t>
    </r>
  </si>
  <si>
    <t>106572521104644</t>
  </si>
  <si>
    <r>
      <rPr>
        <sz val="10"/>
        <rFont val="宋体"/>
        <charset val="134"/>
      </rPr>
      <t>龙广喜</t>
    </r>
  </si>
  <si>
    <t>106572521104642</t>
  </si>
  <si>
    <r>
      <rPr>
        <sz val="10"/>
        <rFont val="宋体"/>
        <charset val="134"/>
      </rPr>
      <t>谭泽东</t>
    </r>
  </si>
  <si>
    <t>106572520517457</t>
  </si>
  <si>
    <r>
      <rPr>
        <sz val="10"/>
        <rFont val="宋体"/>
        <charset val="134"/>
      </rPr>
      <t>龙恩</t>
    </r>
  </si>
  <si>
    <t>106572521104646</t>
  </si>
  <si>
    <r>
      <rPr>
        <sz val="10"/>
        <rFont val="宋体"/>
        <charset val="134"/>
      </rPr>
      <t>杨雪松</t>
    </r>
  </si>
  <si>
    <t>106572521104645</t>
  </si>
  <si>
    <r>
      <rPr>
        <sz val="10"/>
        <rFont val="宋体"/>
        <charset val="134"/>
      </rPr>
      <t>欧妮娅</t>
    </r>
  </si>
  <si>
    <t>03</t>
  </si>
  <si>
    <r>
      <rPr>
        <sz val="10"/>
        <rFont val="宋体"/>
        <charset val="134"/>
      </rPr>
      <t>古生物学与地层学</t>
    </r>
  </si>
  <si>
    <t>106572521104649</t>
  </si>
  <si>
    <r>
      <rPr>
        <sz val="10"/>
        <rFont val="宋体"/>
        <charset val="134"/>
      </rPr>
      <t>马闻语</t>
    </r>
  </si>
  <si>
    <t>106572521104648</t>
  </si>
  <si>
    <r>
      <rPr>
        <sz val="10"/>
        <rFont val="宋体"/>
        <charset val="134"/>
      </rPr>
      <t>危登钰</t>
    </r>
  </si>
  <si>
    <t>106572520108627</t>
  </si>
  <si>
    <r>
      <rPr>
        <sz val="10"/>
        <rFont val="宋体"/>
        <charset val="134"/>
      </rPr>
      <t>刘念</t>
    </r>
  </si>
  <si>
    <t>106572520416045</t>
  </si>
  <si>
    <r>
      <rPr>
        <sz val="10"/>
        <rFont val="宋体"/>
        <charset val="134"/>
      </rPr>
      <t>罗蝶蝶</t>
    </r>
  </si>
  <si>
    <t>106572520416044</t>
  </si>
  <si>
    <r>
      <rPr>
        <sz val="10"/>
        <rFont val="宋体"/>
        <charset val="134"/>
      </rPr>
      <t>王守娟</t>
    </r>
  </si>
  <si>
    <t>106572520314483</t>
  </si>
  <si>
    <r>
      <rPr>
        <sz val="10"/>
        <rFont val="宋体"/>
        <charset val="134"/>
      </rPr>
      <t>李洪梅</t>
    </r>
  </si>
  <si>
    <t>106572502629205</t>
  </si>
  <si>
    <r>
      <rPr>
        <sz val="10"/>
        <rFont val="宋体"/>
        <charset val="134"/>
      </rPr>
      <t>陈浩</t>
    </r>
  </si>
  <si>
    <t>081800</t>
  </si>
  <si>
    <r>
      <rPr>
        <sz val="10"/>
        <rFont val="宋体"/>
        <charset val="134"/>
      </rPr>
      <t>地质资源与地质工程</t>
    </r>
  </si>
  <si>
    <t>地球探测与信息技术</t>
  </si>
  <si>
    <t>106572520314241</t>
  </si>
  <si>
    <r>
      <rPr>
        <sz val="10"/>
        <color indexed="8"/>
        <rFont val="宋体"/>
        <charset val="134"/>
      </rPr>
      <t>张杨</t>
    </r>
  </si>
  <si>
    <t>106572116222224</t>
  </si>
  <si>
    <r>
      <rPr>
        <sz val="10"/>
        <color indexed="8"/>
        <rFont val="宋体"/>
        <charset val="134"/>
      </rPr>
      <t>杨聪</t>
    </r>
  </si>
  <si>
    <r>
      <rPr>
        <sz val="10"/>
        <rFont val="宋体"/>
        <charset val="134"/>
      </rPr>
      <t>地质工程</t>
    </r>
  </si>
  <si>
    <t>106572521101004</t>
  </si>
  <si>
    <r>
      <rPr>
        <sz val="10"/>
        <rFont val="宋体"/>
        <charset val="134"/>
      </rPr>
      <t>黄琳</t>
    </r>
  </si>
  <si>
    <t>106572521100999</t>
  </si>
  <si>
    <r>
      <rPr>
        <sz val="10"/>
        <color indexed="8"/>
        <rFont val="宋体"/>
        <charset val="134"/>
      </rPr>
      <t>朱涛</t>
    </r>
  </si>
  <si>
    <t>106572521101018</t>
  </si>
  <si>
    <r>
      <rPr>
        <sz val="10"/>
        <color indexed="8"/>
        <rFont val="宋体"/>
        <charset val="134"/>
      </rPr>
      <t>王怡丹</t>
    </r>
  </si>
  <si>
    <t>106572521100994</t>
  </si>
  <si>
    <r>
      <rPr>
        <sz val="10"/>
        <color indexed="8"/>
        <rFont val="宋体"/>
        <charset val="134"/>
      </rPr>
      <t>张翊林</t>
    </r>
  </si>
  <si>
    <t>106572520212375</t>
  </si>
  <si>
    <r>
      <rPr>
        <sz val="10"/>
        <color indexed="8"/>
        <rFont val="宋体"/>
        <charset val="134"/>
      </rPr>
      <t>祝雨杭</t>
    </r>
  </si>
  <si>
    <t>106572521101015</t>
  </si>
  <si>
    <r>
      <rPr>
        <sz val="10"/>
        <color indexed="8"/>
        <rFont val="宋体"/>
        <charset val="134"/>
      </rPr>
      <t>陈浩</t>
    </r>
  </si>
  <si>
    <t>106572521101017</t>
  </si>
  <si>
    <r>
      <rPr>
        <sz val="10"/>
        <color indexed="8"/>
        <rFont val="宋体"/>
        <charset val="134"/>
      </rPr>
      <t>丁成元</t>
    </r>
  </si>
  <si>
    <t>106572521101020</t>
  </si>
  <si>
    <r>
      <rPr>
        <sz val="10"/>
        <color indexed="8"/>
        <rFont val="宋体"/>
        <charset val="134"/>
      </rPr>
      <t>季师航</t>
    </r>
  </si>
  <si>
    <t>106572521101006</t>
  </si>
  <si>
    <r>
      <rPr>
        <sz val="10"/>
        <color indexed="8"/>
        <rFont val="宋体"/>
        <charset val="134"/>
      </rPr>
      <t>周学义</t>
    </r>
  </si>
  <si>
    <t>106572520212374</t>
  </si>
  <si>
    <r>
      <rPr>
        <sz val="10"/>
        <color indexed="8"/>
        <rFont val="宋体"/>
        <charset val="134"/>
      </rPr>
      <t>任国俊</t>
    </r>
  </si>
  <si>
    <t>106572520107899</t>
  </si>
  <si>
    <r>
      <rPr>
        <sz val="10"/>
        <color indexed="8"/>
        <rFont val="宋体"/>
        <charset val="134"/>
      </rPr>
      <t>梁柱</t>
    </r>
  </si>
  <si>
    <t>106572521100997</t>
  </si>
  <si>
    <r>
      <rPr>
        <sz val="10"/>
        <color indexed="8"/>
        <rFont val="宋体"/>
        <charset val="134"/>
      </rPr>
      <t>张应丹</t>
    </r>
  </si>
  <si>
    <t>106572521100998</t>
  </si>
  <si>
    <r>
      <rPr>
        <sz val="10"/>
        <color indexed="8"/>
        <rFont val="宋体"/>
        <charset val="134"/>
      </rPr>
      <t>袁霄</t>
    </r>
  </si>
  <si>
    <t>106572521101021</t>
  </si>
  <si>
    <r>
      <rPr>
        <sz val="10"/>
        <color indexed="8"/>
        <rFont val="宋体"/>
        <charset val="134"/>
      </rPr>
      <t>叶茂</t>
    </r>
  </si>
  <si>
    <t>106572521101008</t>
  </si>
  <si>
    <r>
      <rPr>
        <sz val="10"/>
        <color indexed="8"/>
        <rFont val="宋体"/>
        <charset val="134"/>
      </rPr>
      <t>周菲</t>
    </r>
  </si>
  <si>
    <t>106572153523056</t>
  </si>
  <si>
    <r>
      <rPr>
        <sz val="10"/>
        <color indexed="8"/>
        <rFont val="宋体"/>
        <charset val="134"/>
      </rPr>
      <t>贺苗</t>
    </r>
  </si>
  <si>
    <t>083000</t>
  </si>
  <si>
    <t>环境科学与工程</t>
  </si>
  <si>
    <t>环境科学</t>
  </si>
  <si>
    <t>106572521101630</t>
  </si>
  <si>
    <t>余伟海</t>
  </si>
  <si>
    <r>
      <rPr>
        <sz val="9"/>
        <rFont val="宋体"/>
        <charset val="134"/>
      </rPr>
      <t>环境科学与工程</t>
    </r>
  </si>
  <si>
    <r>
      <rPr>
        <sz val="9"/>
        <rFont val="宋体"/>
        <charset val="134"/>
      </rPr>
      <t>环境工程</t>
    </r>
  </si>
  <si>
    <t>106572521101635</t>
  </si>
  <si>
    <r>
      <rPr>
        <sz val="9"/>
        <rFont val="宋体"/>
        <charset val="134"/>
      </rPr>
      <t>肖可佳</t>
    </r>
  </si>
  <si>
    <t>106572521101637</t>
  </si>
  <si>
    <r>
      <rPr>
        <sz val="9"/>
        <rFont val="宋体"/>
        <charset val="134"/>
      </rPr>
      <t>李云武</t>
    </r>
  </si>
  <si>
    <t>106572521101650</t>
  </si>
  <si>
    <r>
      <rPr>
        <sz val="9"/>
        <rFont val="宋体"/>
        <charset val="134"/>
      </rPr>
      <t>李沅东</t>
    </r>
  </si>
  <si>
    <t>106572521101651</t>
  </si>
  <si>
    <r>
      <rPr>
        <sz val="9"/>
        <rFont val="宋体"/>
        <charset val="134"/>
      </rPr>
      <t>钱泓江</t>
    </r>
  </si>
  <si>
    <t>106572520212444</t>
  </si>
  <si>
    <r>
      <rPr>
        <sz val="9"/>
        <rFont val="宋体"/>
        <charset val="134"/>
      </rPr>
      <t>江永成</t>
    </r>
  </si>
  <si>
    <t>106572520212446</t>
  </si>
  <si>
    <r>
      <rPr>
        <sz val="9"/>
        <rFont val="宋体"/>
        <charset val="134"/>
      </rPr>
      <t>程拓</t>
    </r>
  </si>
  <si>
    <t>106572520719134</t>
  </si>
  <si>
    <r>
      <rPr>
        <sz val="9"/>
        <rFont val="宋体"/>
        <charset val="134"/>
      </rPr>
      <t>李慈兴</t>
    </r>
  </si>
  <si>
    <t>106572111622166</t>
  </si>
  <si>
    <r>
      <rPr>
        <sz val="9"/>
        <rFont val="宋体"/>
        <charset val="134"/>
      </rPr>
      <t>赵洪艳</t>
    </r>
  </si>
  <si>
    <t>106572131022696</t>
  </si>
  <si>
    <r>
      <rPr>
        <sz val="9"/>
        <rFont val="宋体"/>
        <charset val="134"/>
      </rPr>
      <t>郑慧</t>
    </r>
  </si>
  <si>
    <t>106572231023832</t>
  </si>
  <si>
    <r>
      <rPr>
        <sz val="9"/>
        <rFont val="宋体"/>
        <charset val="134"/>
      </rPr>
      <t>王浩</t>
    </r>
  </si>
  <si>
    <t>106572346425418</t>
  </si>
  <si>
    <r>
      <rPr>
        <sz val="9"/>
        <rFont val="宋体"/>
        <charset val="134"/>
      </rPr>
      <t>吴雨红</t>
    </r>
  </si>
  <si>
    <t>106572360125833</t>
  </si>
  <si>
    <r>
      <rPr>
        <sz val="9"/>
        <rFont val="宋体"/>
        <charset val="134"/>
      </rPr>
      <t>李鑫</t>
    </r>
  </si>
  <si>
    <t>106572413927230</t>
  </si>
  <si>
    <r>
      <rPr>
        <sz val="9"/>
        <rFont val="宋体"/>
        <charset val="134"/>
      </rPr>
      <t>张雅婷</t>
    </r>
  </si>
  <si>
    <t>085700</t>
  </si>
  <si>
    <t>资源与环境</t>
  </si>
  <si>
    <t>地质工程</t>
  </si>
  <si>
    <t>106572521101763</t>
  </si>
  <si>
    <t>霍欣康</t>
  </si>
  <si>
    <t>106572521101764</t>
  </si>
  <si>
    <t>曹梦瑶</t>
  </si>
  <si>
    <t>106572521101767</t>
  </si>
  <si>
    <t>汤思芬</t>
  </si>
  <si>
    <t>106572521101779</t>
  </si>
  <si>
    <t>蔡灵通</t>
  </si>
  <si>
    <t>106572521101808</t>
  </si>
  <si>
    <t>向鑫</t>
  </si>
  <si>
    <t>106572521101800</t>
  </si>
  <si>
    <t>邹山山</t>
  </si>
  <si>
    <t>106572521101775</t>
  </si>
  <si>
    <t>李黔辉</t>
  </si>
  <si>
    <t>106572521101769</t>
  </si>
  <si>
    <t>马蓝建</t>
  </si>
  <si>
    <t>106572520820383</t>
  </si>
  <si>
    <t>龙钰</t>
  </si>
  <si>
    <t>106572521101798</t>
  </si>
  <si>
    <t>卢林胜</t>
  </si>
  <si>
    <t>106572521101795</t>
  </si>
  <si>
    <t>吴迪</t>
  </si>
  <si>
    <t>106572521101777</t>
  </si>
  <si>
    <t>李贵冬</t>
  </si>
  <si>
    <t>106572521101807</t>
  </si>
  <si>
    <t>胡鑫</t>
  </si>
  <si>
    <t>106572511329517</t>
  </si>
  <si>
    <t>蔡韩</t>
  </si>
  <si>
    <t>106572521101765</t>
  </si>
  <si>
    <t>郭旭阳</t>
  </si>
  <si>
    <t>106572520719140</t>
  </si>
  <si>
    <t>槐玉鹿</t>
  </si>
  <si>
    <t>106572511329516</t>
  </si>
  <si>
    <t>邵先宇</t>
  </si>
  <si>
    <t>106572521101809</t>
  </si>
  <si>
    <t>杨凤竹</t>
  </si>
  <si>
    <t>106572521101790</t>
  </si>
  <si>
    <t>张号</t>
  </si>
  <si>
    <t>106572521101791</t>
  </si>
  <si>
    <t>杨其山</t>
  </si>
  <si>
    <t>106572521101773</t>
  </si>
  <si>
    <t>杨浪浪</t>
  </si>
  <si>
    <t>106572622030745</t>
  </si>
  <si>
    <t>谢辉</t>
  </si>
  <si>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</si>
  <si>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环境工程</t>
    </r>
  </si>
  <si>
    <t>106572210523232</t>
  </si>
  <si>
    <r>
      <rPr>
        <sz val="10"/>
        <rFont val="宋体"/>
        <charset val="134"/>
      </rPr>
      <t>邹倩倩</t>
    </r>
  </si>
  <si>
    <t>106572413427192</t>
  </si>
  <si>
    <r>
      <rPr>
        <sz val="10"/>
        <rFont val="宋体"/>
        <charset val="134"/>
      </rPr>
      <t>苏玲</t>
    </r>
  </si>
  <si>
    <t>106572521101824</t>
  </si>
  <si>
    <r>
      <rPr>
        <sz val="10"/>
        <rFont val="宋体"/>
        <charset val="134"/>
      </rPr>
      <t>田洪敏</t>
    </r>
  </si>
  <si>
    <t>106572310624104</t>
  </si>
  <si>
    <r>
      <rPr>
        <sz val="10"/>
        <rFont val="宋体"/>
        <charset val="134"/>
      </rPr>
      <t>许静静</t>
    </r>
  </si>
  <si>
    <t>106572310624108</t>
  </si>
  <si>
    <r>
      <rPr>
        <sz val="10"/>
        <rFont val="宋体"/>
        <charset val="134"/>
      </rPr>
      <t>岑忠倩</t>
    </r>
  </si>
  <si>
    <t>106572501729081</t>
  </si>
  <si>
    <r>
      <rPr>
        <sz val="10"/>
        <rFont val="宋体"/>
        <charset val="134"/>
      </rPr>
      <t>刘滨</t>
    </r>
  </si>
  <si>
    <t>106572330124997</t>
  </si>
  <si>
    <t>106572521101836</t>
  </si>
  <si>
    <r>
      <rPr>
        <sz val="10"/>
        <rFont val="宋体"/>
        <charset val="134"/>
      </rPr>
      <t>潘丽山</t>
    </r>
  </si>
  <si>
    <t>106572521101825</t>
  </si>
  <si>
    <r>
      <rPr>
        <sz val="10"/>
        <rFont val="宋体"/>
        <charset val="134"/>
      </rPr>
      <t>任玲菲</t>
    </r>
  </si>
  <si>
    <t>106572521101840</t>
  </si>
  <si>
    <r>
      <rPr>
        <sz val="10"/>
        <rFont val="宋体"/>
        <charset val="134"/>
      </rPr>
      <t>刘静</t>
    </r>
  </si>
  <si>
    <t>106572520719147</t>
  </si>
  <si>
    <r>
      <rPr>
        <sz val="10"/>
        <rFont val="宋体"/>
        <charset val="134"/>
      </rPr>
      <t>肖阳</t>
    </r>
  </si>
  <si>
    <t>106572520719145</t>
  </si>
  <si>
    <r>
      <rPr>
        <sz val="10"/>
        <rFont val="宋体"/>
        <charset val="134"/>
      </rPr>
      <t>罗蓉蓉</t>
    </r>
  </si>
  <si>
    <t>106572521101842</t>
  </si>
  <si>
    <r>
      <rPr>
        <sz val="10"/>
        <rFont val="宋体"/>
        <charset val="134"/>
      </rPr>
      <t>凌成彬</t>
    </r>
  </si>
  <si>
    <t>106572420527433</t>
  </si>
  <si>
    <r>
      <rPr>
        <sz val="10"/>
        <rFont val="宋体"/>
        <charset val="134"/>
      </rPr>
      <t>梁朋程</t>
    </r>
  </si>
  <si>
    <t>106572321624681</t>
  </si>
  <si>
    <r>
      <rPr>
        <sz val="10"/>
        <rFont val="宋体"/>
        <charset val="134"/>
      </rPr>
      <t>杨莉娜</t>
    </r>
  </si>
  <si>
    <t>106572322024834</t>
  </si>
  <si>
    <r>
      <rPr>
        <sz val="10"/>
        <rFont val="宋体"/>
        <charset val="134"/>
      </rPr>
      <t>胡琳</t>
    </r>
  </si>
  <si>
    <t>106572370226234</t>
  </si>
  <si>
    <r>
      <rPr>
        <sz val="10"/>
        <rFont val="宋体"/>
        <charset val="134"/>
      </rPr>
      <t>刘轩瑞</t>
    </r>
  </si>
  <si>
    <t>106572321624683</t>
  </si>
  <si>
    <r>
      <rPr>
        <sz val="10"/>
        <rFont val="宋体"/>
        <charset val="134"/>
      </rPr>
      <t>强一彬</t>
    </r>
  </si>
  <si>
    <t>106572321224509</t>
  </si>
  <si>
    <r>
      <rPr>
        <sz val="10"/>
        <rFont val="宋体"/>
        <charset val="134"/>
      </rPr>
      <t>肖漩</t>
    </r>
  </si>
  <si>
    <t>106572521101835</t>
  </si>
  <si>
    <r>
      <rPr>
        <sz val="10"/>
        <rFont val="宋体"/>
        <charset val="134"/>
      </rPr>
      <t>吴小丹</t>
    </r>
  </si>
  <si>
    <t>106572360125834</t>
  </si>
  <si>
    <r>
      <rPr>
        <sz val="10"/>
        <rFont val="宋体"/>
        <charset val="134"/>
      </rPr>
      <t>陈文星</t>
    </r>
  </si>
  <si>
    <t>106572521221917</t>
  </si>
  <si>
    <r>
      <rPr>
        <sz val="10"/>
        <rFont val="宋体"/>
        <charset val="134"/>
      </rPr>
      <t>赵艳</t>
    </r>
  </si>
  <si>
    <t>106572521101827</t>
  </si>
  <si>
    <r>
      <rPr>
        <sz val="10"/>
        <rFont val="宋体"/>
        <charset val="134"/>
      </rPr>
      <t>陈维多</t>
    </r>
  </si>
  <si>
    <t>106572350125472</t>
  </si>
  <si>
    <r>
      <rPr>
        <sz val="10"/>
        <rFont val="宋体"/>
        <charset val="134"/>
      </rPr>
      <t>冉海燕</t>
    </r>
  </si>
  <si>
    <t>106572140722844</t>
  </si>
  <si>
    <r>
      <rPr>
        <sz val="10"/>
        <rFont val="宋体"/>
        <charset val="134"/>
      </rPr>
      <t>李清欣</t>
    </r>
  </si>
  <si>
    <t>106572501729080</t>
  </si>
  <si>
    <r>
      <rPr>
        <sz val="10"/>
        <rFont val="宋体"/>
        <charset val="134"/>
      </rPr>
      <t>何雨含</t>
    </r>
  </si>
  <si>
    <t>106572521101820</t>
  </si>
  <si>
    <r>
      <rPr>
        <sz val="10"/>
        <rFont val="宋体"/>
        <charset val="134"/>
      </rPr>
      <t>胡程程</t>
    </r>
  </si>
  <si>
    <t>106572214223453</t>
  </si>
  <si>
    <r>
      <rPr>
        <sz val="10"/>
        <rFont val="宋体"/>
        <charset val="134"/>
      </rPr>
      <t>石先荣</t>
    </r>
  </si>
  <si>
    <t>106572520719144</t>
  </si>
  <si>
    <r>
      <rPr>
        <sz val="10"/>
        <rFont val="宋体"/>
        <charset val="134"/>
      </rPr>
      <t>陈政权</t>
    </r>
  </si>
  <si>
    <t>106572123322321</t>
  </si>
  <si>
    <r>
      <rPr>
        <sz val="10"/>
        <rFont val="宋体"/>
        <charset val="134"/>
      </rPr>
      <t>杨鸿</t>
    </r>
  </si>
  <si>
    <t>106572520618252</t>
  </si>
  <si>
    <r>
      <rPr>
        <sz val="10"/>
        <rFont val="宋体"/>
        <charset val="134"/>
      </rPr>
      <t>薛蓉杰</t>
    </r>
  </si>
  <si>
    <t>106572521101829</t>
  </si>
  <si>
    <r>
      <rPr>
        <sz val="10"/>
        <rFont val="宋体"/>
        <charset val="134"/>
      </rPr>
      <t>陈靓靓</t>
    </r>
  </si>
  <si>
    <t>106572310624106</t>
  </si>
  <si>
    <r>
      <rPr>
        <sz val="10"/>
        <rFont val="宋体"/>
        <charset val="134"/>
      </rPr>
      <t>桂佳群</t>
    </r>
  </si>
  <si>
    <t>106572513329825</t>
  </si>
  <si>
    <r>
      <rPr>
        <sz val="10"/>
        <rFont val="宋体"/>
        <charset val="134"/>
      </rPr>
      <t>余敏</t>
    </r>
  </si>
  <si>
    <t>106572521101833</t>
  </si>
  <si>
    <r>
      <rPr>
        <sz val="10"/>
        <rFont val="宋体"/>
        <charset val="134"/>
      </rPr>
      <t>蔡琴</t>
    </r>
  </si>
  <si>
    <t>106572622030746</t>
  </si>
  <si>
    <r>
      <rPr>
        <sz val="10"/>
        <rFont val="宋体"/>
        <charset val="134"/>
      </rPr>
      <t>田雨</t>
    </r>
  </si>
  <si>
    <t>106572321624682</t>
  </si>
  <si>
    <r>
      <rPr>
        <sz val="10"/>
        <rFont val="宋体"/>
        <charset val="134"/>
      </rPr>
      <t>冯阳</t>
    </r>
  </si>
  <si>
    <t>106572310624107</t>
  </si>
  <si>
    <r>
      <rPr>
        <sz val="10"/>
        <rFont val="宋体"/>
        <charset val="134"/>
      </rPr>
      <t>胡焮粤</t>
    </r>
  </si>
  <si>
    <t>106572520618253</t>
  </si>
  <si>
    <r>
      <rPr>
        <sz val="10"/>
        <rFont val="宋体"/>
        <charset val="134"/>
      </rPr>
      <t>徐阳金</t>
    </r>
  </si>
  <si>
    <t>106572520415520</t>
  </si>
  <si>
    <r>
      <rPr>
        <sz val="10"/>
        <rFont val="宋体"/>
        <charset val="134"/>
      </rPr>
      <t>李栋宇</t>
    </r>
  </si>
  <si>
    <t>106572520212478</t>
  </si>
  <si>
    <r>
      <rPr>
        <sz val="10"/>
        <rFont val="宋体"/>
        <charset val="134"/>
      </rPr>
      <t>陈永友</t>
    </r>
  </si>
  <si>
    <t>106572521101816</t>
  </si>
  <si>
    <r>
      <rPr>
        <sz val="10"/>
        <rFont val="宋体"/>
        <charset val="134"/>
      </rPr>
      <t>周海</t>
    </r>
  </si>
  <si>
    <t>106572520212485</t>
  </si>
  <si>
    <r>
      <rPr>
        <sz val="10"/>
        <rFont val="宋体"/>
        <charset val="134"/>
      </rPr>
      <t>樊海</t>
    </r>
  </si>
  <si>
    <t>106572321924789</t>
  </si>
  <si>
    <r>
      <rPr>
        <sz val="10"/>
        <rFont val="宋体"/>
        <charset val="134"/>
      </rPr>
      <t>余佳鹏</t>
    </r>
  </si>
  <si>
    <t>106572230623784</t>
  </si>
  <si>
    <r>
      <rPr>
        <sz val="10"/>
        <rFont val="宋体"/>
        <charset val="134"/>
      </rPr>
      <t>任友志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</si>
</sst>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Arial"/>
      <charset val="0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Times New Roman"/>
      <charset val="0"/>
    </font>
    <font>
      <sz val="9"/>
      <name val="Times New Roman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sz val="9"/>
      <name val="宋体"/>
      <charset val="134"/>
      <scheme val="minor"/>
    </font>
    <font>
      <sz val="9"/>
      <name val="Times New Roman"/>
      <charset val="134"/>
    </font>
    <font>
      <sz val="8"/>
      <name val="Times New Roman"/>
      <charset val="0"/>
    </font>
    <font>
      <b/>
      <sz val="10"/>
      <color rgb="FFFF0000"/>
      <name val="Times New Roman"/>
      <charset val="0"/>
    </font>
    <font>
      <sz val="8"/>
      <name val="宋体"/>
      <charset val="134"/>
    </font>
    <font>
      <b/>
      <sz val="9"/>
      <color rgb="FFFF0000"/>
      <name val="Times New Roman"/>
      <charset val="0"/>
    </font>
    <font>
      <sz val="10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33" fillId="22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32" applyFont="1" applyFill="1" applyBorder="1" applyAlignment="1">
      <alignment horizontal="center" vertical="center"/>
    </xf>
    <xf numFmtId="0" fontId="6" fillId="0" borderId="6" xfId="32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quotePrefix="1">
      <alignment horizontal="center" vertical="center"/>
    </xf>
    <xf numFmtId="0" fontId="7" fillId="0" borderId="6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workbookViewId="0">
      <selection activeCell="G20" sqref="G20:G24"/>
    </sheetView>
  </sheetViews>
  <sheetFormatPr defaultColWidth="9" defaultRowHeight="11.25"/>
  <cols>
    <col min="1" max="1" width="4.4" style="1" customWidth="1"/>
    <col min="2" max="2" width="7.5" style="1" customWidth="1"/>
    <col min="3" max="3" width="11.625" style="3" customWidth="1"/>
    <col min="4" max="4" width="6.7" style="4" customWidth="1"/>
    <col min="5" max="5" width="12.875" style="1" customWidth="1"/>
    <col min="6" max="6" width="15.625" style="1" customWidth="1"/>
    <col min="7" max="7" width="7.9" style="1" customWidth="1"/>
    <col min="8" max="8" width="8" style="1" customWidth="1"/>
    <col min="9" max="9" width="9.5" style="1" customWidth="1"/>
    <col min="10" max="10" width="10.5" style="1" customWidth="1"/>
    <col min="11" max="11" width="11" style="1" customWidth="1"/>
    <col min="12" max="12" width="14.5" style="3" customWidth="1"/>
    <col min="13" max="16379" width="9" style="1"/>
    <col min="16380" max="16383" width="9" style="5"/>
    <col min="16384" max="16384" width="9" style="6"/>
  </cols>
  <sheetData>
    <row r="1" s="1" customFormat="1" ht="42" customHeight="1" spans="1:12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</row>
    <row r="2" s="2" customFormat="1" ht="22.05" customHeight="1" spans="1:12">
      <c r="A2" s="9" t="s">
        <v>1</v>
      </c>
      <c r="B2" s="10" t="s">
        <v>2</v>
      </c>
      <c r="C2" s="11"/>
      <c r="D2" s="11"/>
      <c r="E2" s="12"/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="2" customFormat="1" ht="27" customHeight="1" spans="1:12">
      <c r="A3" s="14"/>
      <c r="B3" s="15" t="s">
        <v>10</v>
      </c>
      <c r="C3" s="16" t="s">
        <v>11</v>
      </c>
      <c r="D3" s="16" t="s">
        <v>12</v>
      </c>
      <c r="E3" s="16" t="s">
        <v>13</v>
      </c>
      <c r="F3" s="17"/>
      <c r="G3" s="17"/>
      <c r="H3" s="18"/>
      <c r="I3" s="18"/>
      <c r="J3" s="18"/>
      <c r="K3" s="18"/>
      <c r="L3" s="18"/>
    </row>
    <row r="4" s="2" customFormat="1" ht="25" customHeight="1" spans="1:12">
      <c r="A4" s="19">
        <v>1</v>
      </c>
      <c r="B4" s="20" t="s">
        <v>14</v>
      </c>
      <c r="C4" s="21" t="s">
        <v>15</v>
      </c>
      <c r="D4" s="21" t="s">
        <v>16</v>
      </c>
      <c r="E4" s="21" t="s">
        <v>17</v>
      </c>
      <c r="F4" s="22" t="s">
        <v>18</v>
      </c>
      <c r="G4" s="22" t="s">
        <v>19</v>
      </c>
      <c r="H4" s="22">
        <v>358</v>
      </c>
      <c r="I4" s="22">
        <v>71.6</v>
      </c>
      <c r="J4" s="22">
        <v>85.06</v>
      </c>
      <c r="K4" s="22">
        <v>78.33</v>
      </c>
      <c r="L4" s="34"/>
    </row>
    <row r="5" s="2" customFormat="1" ht="25" customHeight="1" spans="1:12">
      <c r="A5" s="19">
        <v>2</v>
      </c>
      <c r="B5" s="20" t="s">
        <v>14</v>
      </c>
      <c r="C5" s="21" t="s">
        <v>15</v>
      </c>
      <c r="D5" s="21" t="s">
        <v>16</v>
      </c>
      <c r="E5" s="21" t="s">
        <v>17</v>
      </c>
      <c r="F5" s="22" t="s">
        <v>20</v>
      </c>
      <c r="G5" s="22" t="s">
        <v>21</v>
      </c>
      <c r="H5" s="22">
        <v>358</v>
      </c>
      <c r="I5" s="22">
        <v>71.6</v>
      </c>
      <c r="J5" s="22">
        <v>83.72</v>
      </c>
      <c r="K5" s="22">
        <v>77.66</v>
      </c>
      <c r="L5" s="34"/>
    </row>
    <row r="6" s="1" customFormat="1" ht="25" customHeight="1" spans="1:12">
      <c r="A6" s="19">
        <v>3</v>
      </c>
      <c r="B6" s="20" t="s">
        <v>14</v>
      </c>
      <c r="C6" s="21" t="s">
        <v>15</v>
      </c>
      <c r="D6" s="21" t="s">
        <v>16</v>
      </c>
      <c r="E6" s="21" t="s">
        <v>17</v>
      </c>
      <c r="F6" s="22" t="s">
        <v>22</v>
      </c>
      <c r="G6" s="22" t="s">
        <v>23</v>
      </c>
      <c r="H6" s="22">
        <v>366</v>
      </c>
      <c r="I6" s="22">
        <v>73.2</v>
      </c>
      <c r="J6" s="22">
        <v>80.24</v>
      </c>
      <c r="K6" s="22">
        <v>76.72</v>
      </c>
      <c r="L6" s="34"/>
    </row>
    <row r="7" s="2" customFormat="1" ht="25" customHeight="1" spans="1:12">
      <c r="A7" s="19">
        <v>4</v>
      </c>
      <c r="B7" s="20" t="s">
        <v>14</v>
      </c>
      <c r="C7" s="21" t="s">
        <v>15</v>
      </c>
      <c r="D7" s="21" t="s">
        <v>16</v>
      </c>
      <c r="E7" s="21" t="s">
        <v>17</v>
      </c>
      <c r="F7" s="22" t="s">
        <v>24</v>
      </c>
      <c r="G7" s="22" t="s">
        <v>25</v>
      </c>
      <c r="H7" s="22">
        <v>334</v>
      </c>
      <c r="I7" s="22">
        <v>66.8</v>
      </c>
      <c r="J7" s="22">
        <v>83.5</v>
      </c>
      <c r="K7" s="22">
        <v>75.15</v>
      </c>
      <c r="L7" s="34"/>
    </row>
    <row r="8" s="2" customFormat="1" ht="25" customHeight="1" spans="1:12">
      <c r="A8" s="19">
        <v>5</v>
      </c>
      <c r="B8" s="20" t="s">
        <v>14</v>
      </c>
      <c r="C8" s="21" t="s">
        <v>15</v>
      </c>
      <c r="D8" s="21" t="s">
        <v>16</v>
      </c>
      <c r="E8" s="21" t="s">
        <v>17</v>
      </c>
      <c r="F8" s="22" t="s">
        <v>26</v>
      </c>
      <c r="G8" s="22" t="s">
        <v>27</v>
      </c>
      <c r="H8" s="22">
        <v>324</v>
      </c>
      <c r="I8" s="22">
        <v>64.8</v>
      </c>
      <c r="J8" s="22">
        <v>84.42</v>
      </c>
      <c r="K8" s="22">
        <v>74.61</v>
      </c>
      <c r="L8" s="34"/>
    </row>
    <row r="9" s="2" customFormat="1" ht="25" customHeight="1" spans="1:12">
      <c r="A9" s="19">
        <v>6</v>
      </c>
      <c r="B9" s="20" t="s">
        <v>14</v>
      </c>
      <c r="C9" s="21" t="s">
        <v>15</v>
      </c>
      <c r="D9" s="21" t="s">
        <v>16</v>
      </c>
      <c r="E9" s="21" t="s">
        <v>17</v>
      </c>
      <c r="F9" s="22" t="s">
        <v>28</v>
      </c>
      <c r="G9" s="22" t="s">
        <v>29</v>
      </c>
      <c r="H9" s="22">
        <v>319</v>
      </c>
      <c r="I9" s="22">
        <v>63.8</v>
      </c>
      <c r="J9" s="22">
        <v>81.06</v>
      </c>
      <c r="K9" s="22">
        <v>72.43</v>
      </c>
      <c r="L9" s="34"/>
    </row>
    <row r="10" s="2" customFormat="1" ht="25" customHeight="1" spans="1:12">
      <c r="A10" s="19">
        <v>7</v>
      </c>
      <c r="B10" s="20" t="s">
        <v>14</v>
      </c>
      <c r="C10" s="21" t="s">
        <v>15</v>
      </c>
      <c r="D10" s="21" t="s">
        <v>16</v>
      </c>
      <c r="E10" s="21" t="s">
        <v>17</v>
      </c>
      <c r="F10" s="22" t="s">
        <v>30</v>
      </c>
      <c r="G10" s="22" t="s">
        <v>31</v>
      </c>
      <c r="H10" s="22">
        <v>325</v>
      </c>
      <c r="I10" s="22">
        <v>65</v>
      </c>
      <c r="J10" s="22">
        <v>78.8</v>
      </c>
      <c r="K10" s="22">
        <v>71.9</v>
      </c>
      <c r="L10" s="34"/>
    </row>
    <row r="11" s="2" customFormat="1" ht="25" customHeight="1" spans="1:12">
      <c r="A11" s="19">
        <v>8</v>
      </c>
      <c r="B11" s="20" t="s">
        <v>14</v>
      </c>
      <c r="C11" s="21" t="s">
        <v>15</v>
      </c>
      <c r="D11" s="21" t="s">
        <v>16</v>
      </c>
      <c r="E11" s="21" t="s">
        <v>17</v>
      </c>
      <c r="F11" s="22" t="s">
        <v>32</v>
      </c>
      <c r="G11" s="22" t="s">
        <v>33</v>
      </c>
      <c r="H11" s="22">
        <v>324</v>
      </c>
      <c r="I11" s="22">
        <v>64.8</v>
      </c>
      <c r="J11" s="22">
        <v>76.68</v>
      </c>
      <c r="K11" s="22">
        <v>70.74</v>
      </c>
      <c r="L11" s="34"/>
    </row>
    <row r="12" s="2" customFormat="1" ht="25" customHeight="1" spans="1:12">
      <c r="A12" s="19">
        <v>9</v>
      </c>
      <c r="B12" s="20" t="s">
        <v>14</v>
      </c>
      <c r="C12" s="21" t="s">
        <v>15</v>
      </c>
      <c r="D12" s="21" t="s">
        <v>16</v>
      </c>
      <c r="E12" s="21" t="s">
        <v>17</v>
      </c>
      <c r="F12" s="22" t="s">
        <v>34</v>
      </c>
      <c r="G12" s="22" t="s">
        <v>35</v>
      </c>
      <c r="H12" s="22">
        <v>311</v>
      </c>
      <c r="I12" s="22">
        <v>62.2</v>
      </c>
      <c r="J12" s="22">
        <v>79.08</v>
      </c>
      <c r="K12" s="22">
        <v>70.64</v>
      </c>
      <c r="L12" s="34"/>
    </row>
    <row r="13" s="2" customFormat="1" ht="25" customHeight="1" spans="1:12">
      <c r="A13" s="19">
        <v>10</v>
      </c>
      <c r="B13" s="20" t="s">
        <v>14</v>
      </c>
      <c r="C13" s="21" t="s">
        <v>15</v>
      </c>
      <c r="D13" s="21" t="s">
        <v>16</v>
      </c>
      <c r="E13" s="21" t="s">
        <v>17</v>
      </c>
      <c r="F13" s="22" t="s">
        <v>36</v>
      </c>
      <c r="G13" s="22" t="s">
        <v>37</v>
      </c>
      <c r="H13" s="22">
        <v>326</v>
      </c>
      <c r="I13" s="22">
        <v>65.2</v>
      </c>
      <c r="J13" s="22">
        <v>75.76</v>
      </c>
      <c r="K13" s="22">
        <v>70.48</v>
      </c>
      <c r="L13" s="34"/>
    </row>
    <row r="14" s="2" customFormat="1" ht="25" customHeight="1" spans="1:12">
      <c r="A14" s="19">
        <v>11</v>
      </c>
      <c r="B14" s="20" t="s">
        <v>14</v>
      </c>
      <c r="C14" s="21" t="s">
        <v>15</v>
      </c>
      <c r="D14" s="21" t="s">
        <v>16</v>
      </c>
      <c r="E14" s="21" t="s">
        <v>17</v>
      </c>
      <c r="F14" s="22" t="s">
        <v>38</v>
      </c>
      <c r="G14" s="22" t="s">
        <v>39</v>
      </c>
      <c r="H14" s="22">
        <v>320</v>
      </c>
      <c r="I14" s="22">
        <v>64</v>
      </c>
      <c r="J14" s="22">
        <v>75.62</v>
      </c>
      <c r="K14" s="22">
        <v>69.81</v>
      </c>
      <c r="L14" s="34"/>
    </row>
    <row r="15" s="2" customFormat="1" ht="25" customHeight="1" spans="1:12">
      <c r="A15" s="19">
        <v>12</v>
      </c>
      <c r="B15" s="20" t="s">
        <v>14</v>
      </c>
      <c r="C15" s="21" t="s">
        <v>15</v>
      </c>
      <c r="D15" s="21" t="s">
        <v>16</v>
      </c>
      <c r="E15" s="21" t="s">
        <v>17</v>
      </c>
      <c r="F15" s="22" t="s">
        <v>40</v>
      </c>
      <c r="G15" s="22" t="s">
        <v>41</v>
      </c>
      <c r="H15" s="22">
        <v>312</v>
      </c>
      <c r="I15" s="22">
        <v>62.4</v>
      </c>
      <c r="J15" s="22">
        <v>76.5</v>
      </c>
      <c r="K15" s="22">
        <v>69.45</v>
      </c>
      <c r="L15" s="34"/>
    </row>
    <row r="16" s="2" customFormat="1" ht="25" customHeight="1" spans="1:12">
      <c r="A16" s="19">
        <v>13</v>
      </c>
      <c r="B16" s="20" t="s">
        <v>14</v>
      </c>
      <c r="C16" s="21" t="s">
        <v>15</v>
      </c>
      <c r="D16" s="21" t="s">
        <v>16</v>
      </c>
      <c r="E16" s="21" t="s">
        <v>17</v>
      </c>
      <c r="F16" s="22" t="s">
        <v>42</v>
      </c>
      <c r="G16" s="22" t="s">
        <v>43</v>
      </c>
      <c r="H16" s="22">
        <v>289</v>
      </c>
      <c r="I16" s="22">
        <v>57.8</v>
      </c>
      <c r="J16" s="22">
        <v>78.2</v>
      </c>
      <c r="K16" s="35">
        <v>68</v>
      </c>
      <c r="L16" s="34"/>
    </row>
    <row r="17" s="2" customFormat="1" ht="25" customHeight="1" spans="1:12">
      <c r="A17" s="19">
        <v>14</v>
      </c>
      <c r="B17" s="20" t="s">
        <v>14</v>
      </c>
      <c r="C17" s="21" t="s">
        <v>15</v>
      </c>
      <c r="D17" s="21" t="s">
        <v>16</v>
      </c>
      <c r="E17" s="21" t="s">
        <v>17</v>
      </c>
      <c r="F17" s="22" t="s">
        <v>44</v>
      </c>
      <c r="G17" s="22" t="s">
        <v>45</v>
      </c>
      <c r="H17" s="22">
        <v>285</v>
      </c>
      <c r="I17" s="22">
        <v>57</v>
      </c>
      <c r="J17" s="35">
        <v>77.1</v>
      </c>
      <c r="K17" s="22">
        <v>67.05</v>
      </c>
      <c r="L17" s="27"/>
    </row>
    <row r="18" s="2" customFormat="1" ht="25" customHeight="1" spans="1:12">
      <c r="A18" s="19">
        <v>15</v>
      </c>
      <c r="B18" s="20" t="s">
        <v>14</v>
      </c>
      <c r="C18" s="21" t="s">
        <v>15</v>
      </c>
      <c r="D18" s="21" t="s">
        <v>16</v>
      </c>
      <c r="E18" s="21" t="s">
        <v>17</v>
      </c>
      <c r="F18" s="22" t="s">
        <v>46</v>
      </c>
      <c r="G18" s="22" t="s">
        <v>47</v>
      </c>
      <c r="H18" s="22">
        <v>291</v>
      </c>
      <c r="I18" s="22">
        <v>58.2</v>
      </c>
      <c r="J18" s="22">
        <v>74.02</v>
      </c>
      <c r="K18" s="22">
        <v>66.11</v>
      </c>
      <c r="L18" s="27"/>
    </row>
    <row r="19" s="2" customFormat="1" ht="25" customHeight="1" spans="1:12">
      <c r="A19" s="19">
        <v>16</v>
      </c>
      <c r="B19" s="20" t="s">
        <v>14</v>
      </c>
      <c r="C19" s="21" t="s">
        <v>15</v>
      </c>
      <c r="D19" s="21" t="s">
        <v>16</v>
      </c>
      <c r="E19" s="21" t="s">
        <v>17</v>
      </c>
      <c r="F19" s="22" t="s">
        <v>48</v>
      </c>
      <c r="G19" s="22" t="s">
        <v>49</v>
      </c>
      <c r="H19" s="22">
        <v>287</v>
      </c>
      <c r="I19" s="22">
        <v>57.4</v>
      </c>
      <c r="J19" s="22">
        <v>73.12</v>
      </c>
      <c r="K19" s="22">
        <v>65.26</v>
      </c>
      <c r="L19" s="27"/>
    </row>
    <row r="20" s="2" customFormat="1" ht="25" customHeight="1" spans="1:12">
      <c r="A20" s="19">
        <v>17</v>
      </c>
      <c r="B20" s="20" t="s">
        <v>14</v>
      </c>
      <c r="C20" s="21" t="s">
        <v>15</v>
      </c>
      <c r="D20" s="21" t="s">
        <v>16</v>
      </c>
      <c r="E20" s="21" t="s">
        <v>17</v>
      </c>
      <c r="F20" s="22" t="s">
        <v>50</v>
      </c>
      <c r="G20" s="22" t="s">
        <v>51</v>
      </c>
      <c r="H20" s="22">
        <v>325</v>
      </c>
      <c r="I20" s="22">
        <v>65</v>
      </c>
      <c r="J20" s="22">
        <v>62.26</v>
      </c>
      <c r="K20" s="22">
        <v>63.63</v>
      </c>
      <c r="L20" s="34"/>
    </row>
    <row r="21" s="2" customFormat="1" ht="25" customHeight="1" spans="1:12">
      <c r="A21" s="19">
        <v>18</v>
      </c>
      <c r="B21" s="20" t="s">
        <v>14</v>
      </c>
      <c r="C21" s="21" t="s">
        <v>15</v>
      </c>
      <c r="D21" s="21" t="s">
        <v>16</v>
      </c>
      <c r="E21" s="21" t="s">
        <v>17</v>
      </c>
      <c r="F21" s="22" t="s">
        <v>52</v>
      </c>
      <c r="G21" s="22" t="s">
        <v>53</v>
      </c>
      <c r="H21" s="22">
        <v>298</v>
      </c>
      <c r="I21" s="22">
        <v>59.6</v>
      </c>
      <c r="J21" s="22">
        <v>66.36</v>
      </c>
      <c r="K21" s="22">
        <v>62.98</v>
      </c>
      <c r="L21" s="34"/>
    </row>
    <row r="22" s="2" customFormat="1" ht="25" customHeight="1" spans="1:12">
      <c r="A22" s="19">
        <v>19</v>
      </c>
      <c r="B22" s="20" t="s">
        <v>14</v>
      </c>
      <c r="C22" s="21" t="s">
        <v>15</v>
      </c>
      <c r="D22" s="21" t="s">
        <v>16</v>
      </c>
      <c r="E22" s="21" t="s">
        <v>17</v>
      </c>
      <c r="F22" s="21" t="s">
        <v>54</v>
      </c>
      <c r="G22" s="21" t="s">
        <v>55</v>
      </c>
      <c r="H22" s="21">
        <v>318</v>
      </c>
      <c r="I22" s="21">
        <v>63.6</v>
      </c>
      <c r="J22" s="36">
        <v>58.28</v>
      </c>
      <c r="K22" s="21">
        <v>60.94</v>
      </c>
      <c r="L22" s="34"/>
    </row>
    <row r="23" s="2" customFormat="1" ht="25" customHeight="1" spans="1:12">
      <c r="A23" s="19">
        <v>20</v>
      </c>
      <c r="B23" s="20" t="s">
        <v>14</v>
      </c>
      <c r="C23" s="21" t="s">
        <v>15</v>
      </c>
      <c r="D23" s="21" t="s">
        <v>16</v>
      </c>
      <c r="E23" s="21" t="s">
        <v>17</v>
      </c>
      <c r="F23" s="21" t="s">
        <v>56</v>
      </c>
      <c r="G23" s="21" t="s">
        <v>57</v>
      </c>
      <c r="H23" s="21">
        <v>286</v>
      </c>
      <c r="I23" s="21">
        <v>57.2</v>
      </c>
      <c r="J23" s="36">
        <v>58.76</v>
      </c>
      <c r="K23" s="21">
        <v>57.98</v>
      </c>
      <c r="L23" s="34"/>
    </row>
    <row r="24" s="2" customFormat="1" ht="25" customHeight="1" spans="1:12">
      <c r="A24" s="19">
        <v>21</v>
      </c>
      <c r="B24" s="20" t="s">
        <v>14</v>
      </c>
      <c r="C24" s="21" t="s">
        <v>15</v>
      </c>
      <c r="D24" s="21" t="s">
        <v>16</v>
      </c>
      <c r="E24" s="21" t="s">
        <v>17</v>
      </c>
      <c r="F24" s="22" t="s">
        <v>58</v>
      </c>
      <c r="G24" s="22" t="s">
        <v>59</v>
      </c>
      <c r="H24" s="22">
        <v>283</v>
      </c>
      <c r="I24" s="22">
        <v>56.6</v>
      </c>
      <c r="J24" s="37">
        <v>58.32</v>
      </c>
      <c r="K24" s="22">
        <v>57.46</v>
      </c>
      <c r="L24" s="34"/>
    </row>
    <row r="25" s="2" customFormat="1" ht="25" customHeight="1" spans="1:12">
      <c r="A25" s="19">
        <v>22</v>
      </c>
      <c r="B25" s="20" t="s">
        <v>14</v>
      </c>
      <c r="C25" s="21" t="s">
        <v>15</v>
      </c>
      <c r="D25" s="21" t="s">
        <v>60</v>
      </c>
      <c r="E25" s="21" t="s">
        <v>61</v>
      </c>
      <c r="F25" s="22" t="s">
        <v>62</v>
      </c>
      <c r="G25" s="22" t="s">
        <v>63</v>
      </c>
      <c r="H25" s="22">
        <v>374</v>
      </c>
      <c r="I25" s="22">
        <v>74.8</v>
      </c>
      <c r="J25" s="22">
        <v>81.74</v>
      </c>
      <c r="K25" s="22">
        <v>78.27</v>
      </c>
      <c r="L25" s="34"/>
    </row>
    <row r="26" s="2" customFormat="1" ht="25" customHeight="1" spans="1:12">
      <c r="A26" s="19">
        <v>23</v>
      </c>
      <c r="B26" s="20" t="s">
        <v>14</v>
      </c>
      <c r="C26" s="21" t="s">
        <v>15</v>
      </c>
      <c r="D26" s="21" t="s">
        <v>60</v>
      </c>
      <c r="E26" s="21" t="s">
        <v>61</v>
      </c>
      <c r="F26" s="22" t="s">
        <v>64</v>
      </c>
      <c r="G26" s="22" t="s">
        <v>65</v>
      </c>
      <c r="H26" s="22">
        <v>359</v>
      </c>
      <c r="I26" s="22">
        <v>71.8</v>
      </c>
      <c r="J26" s="22">
        <v>76.44</v>
      </c>
      <c r="K26" s="22">
        <v>74.12</v>
      </c>
      <c r="L26" s="34"/>
    </row>
    <row r="27" s="2" customFormat="1" ht="25" customHeight="1" spans="1:12">
      <c r="A27" s="19">
        <v>24</v>
      </c>
      <c r="B27" s="20" t="s">
        <v>14</v>
      </c>
      <c r="C27" s="21" t="s">
        <v>15</v>
      </c>
      <c r="D27" s="21" t="s">
        <v>60</v>
      </c>
      <c r="E27" s="21" t="s">
        <v>61</v>
      </c>
      <c r="F27" s="22" t="s">
        <v>66</v>
      </c>
      <c r="G27" s="22" t="s">
        <v>67</v>
      </c>
      <c r="H27" s="22">
        <v>385</v>
      </c>
      <c r="I27" s="22">
        <v>77</v>
      </c>
      <c r="J27" s="35">
        <v>69.9</v>
      </c>
      <c r="K27" s="22">
        <v>73.45</v>
      </c>
      <c r="L27" s="34"/>
    </row>
    <row r="28" s="2" customFormat="1" ht="25" customHeight="1" spans="1:12">
      <c r="A28" s="19">
        <v>25</v>
      </c>
      <c r="B28" s="20" t="s">
        <v>14</v>
      </c>
      <c r="C28" s="21" t="s">
        <v>15</v>
      </c>
      <c r="D28" s="21" t="s">
        <v>60</v>
      </c>
      <c r="E28" s="21" t="s">
        <v>61</v>
      </c>
      <c r="F28" s="22" t="s">
        <v>68</v>
      </c>
      <c r="G28" s="22" t="s">
        <v>69</v>
      </c>
      <c r="H28" s="22">
        <v>374</v>
      </c>
      <c r="I28" s="22">
        <v>74.8</v>
      </c>
      <c r="J28" s="35">
        <v>69.7</v>
      </c>
      <c r="K28" s="22">
        <v>72.25</v>
      </c>
      <c r="L28" s="34"/>
    </row>
    <row r="29" s="2" customFormat="1" ht="25" customHeight="1" spans="1:12">
      <c r="A29" s="19">
        <v>26</v>
      </c>
      <c r="B29" s="20" t="s">
        <v>14</v>
      </c>
      <c r="C29" s="21" t="s">
        <v>15</v>
      </c>
      <c r="D29" s="21" t="s">
        <v>60</v>
      </c>
      <c r="E29" s="21" t="s">
        <v>61</v>
      </c>
      <c r="F29" s="22" t="s">
        <v>70</v>
      </c>
      <c r="G29" s="22" t="s">
        <v>71</v>
      </c>
      <c r="H29" s="22">
        <v>317</v>
      </c>
      <c r="I29" s="22">
        <v>63.4</v>
      </c>
      <c r="J29" s="38">
        <v>79.52</v>
      </c>
      <c r="K29" s="22">
        <v>71.46</v>
      </c>
      <c r="L29" s="34"/>
    </row>
    <row r="30" s="2" customFormat="1" ht="25" customHeight="1" spans="1:12">
      <c r="A30" s="19">
        <v>27</v>
      </c>
      <c r="B30" s="20" t="s">
        <v>14</v>
      </c>
      <c r="C30" s="21" t="s">
        <v>15</v>
      </c>
      <c r="D30" s="21" t="s">
        <v>60</v>
      </c>
      <c r="E30" s="21" t="s">
        <v>61</v>
      </c>
      <c r="F30" s="22" t="s">
        <v>72</v>
      </c>
      <c r="G30" s="22" t="s">
        <v>73</v>
      </c>
      <c r="H30" s="22">
        <v>337</v>
      </c>
      <c r="I30" s="22">
        <v>67.4</v>
      </c>
      <c r="J30" s="22">
        <v>68.08</v>
      </c>
      <c r="K30" s="22">
        <v>67.74</v>
      </c>
      <c r="L30" s="34"/>
    </row>
    <row r="31" s="1" customFormat="1" ht="25" customHeight="1" spans="1:12">
      <c r="A31" s="19">
        <v>28</v>
      </c>
      <c r="B31" s="20" t="s">
        <v>14</v>
      </c>
      <c r="C31" s="21" t="s">
        <v>15</v>
      </c>
      <c r="D31" s="21" t="s">
        <v>60</v>
      </c>
      <c r="E31" s="21" t="s">
        <v>61</v>
      </c>
      <c r="F31" s="22" t="s">
        <v>74</v>
      </c>
      <c r="G31" s="22" t="s">
        <v>75</v>
      </c>
      <c r="H31" s="22">
        <v>353</v>
      </c>
      <c r="I31" s="22">
        <f>H31/500*100</f>
        <v>70.6</v>
      </c>
      <c r="J31" s="37">
        <v>58.94</v>
      </c>
      <c r="K31" s="22">
        <v>64.77</v>
      </c>
      <c r="L31" s="39"/>
    </row>
    <row r="32" s="1" customFormat="1" ht="25" customHeight="1" spans="1:12">
      <c r="A32" s="19">
        <v>29</v>
      </c>
      <c r="B32" s="20" t="s">
        <v>14</v>
      </c>
      <c r="C32" s="21" t="s">
        <v>15</v>
      </c>
      <c r="D32" s="21" t="s">
        <v>60</v>
      </c>
      <c r="E32" s="21" t="s">
        <v>61</v>
      </c>
      <c r="F32" s="22" t="s">
        <v>76</v>
      </c>
      <c r="G32" s="22" t="s">
        <v>77</v>
      </c>
      <c r="H32" s="22">
        <v>310</v>
      </c>
      <c r="I32" s="22">
        <f>H32/500*100</f>
        <v>62</v>
      </c>
      <c r="J32" s="40">
        <v>58.9</v>
      </c>
      <c r="K32" s="22">
        <v>60.45</v>
      </c>
      <c r="L32" s="39"/>
    </row>
    <row r="33" s="2" customFormat="1" ht="25" customHeight="1" spans="1:12">
      <c r="A33" s="19">
        <v>30</v>
      </c>
      <c r="B33" s="20" t="s">
        <v>14</v>
      </c>
      <c r="C33" s="21" t="s">
        <v>15</v>
      </c>
      <c r="D33" s="21" t="s">
        <v>78</v>
      </c>
      <c r="E33" s="21" t="s">
        <v>79</v>
      </c>
      <c r="F33" s="22" t="s">
        <v>80</v>
      </c>
      <c r="G33" s="22" t="s">
        <v>81</v>
      </c>
      <c r="H33" s="22">
        <v>413</v>
      </c>
      <c r="I33" s="22">
        <v>82.6</v>
      </c>
      <c r="J33" s="22">
        <v>80.52</v>
      </c>
      <c r="K33" s="22">
        <v>81.56</v>
      </c>
      <c r="L33" s="39"/>
    </row>
    <row r="34" s="2" customFormat="1" ht="25" customHeight="1" spans="1:12">
      <c r="A34" s="19">
        <v>31</v>
      </c>
      <c r="B34" s="20" t="s">
        <v>14</v>
      </c>
      <c r="C34" s="21" t="s">
        <v>15</v>
      </c>
      <c r="D34" s="21" t="s">
        <v>78</v>
      </c>
      <c r="E34" s="21" t="s">
        <v>79</v>
      </c>
      <c r="F34" s="22" t="s">
        <v>82</v>
      </c>
      <c r="G34" s="22" t="s">
        <v>83</v>
      </c>
      <c r="H34" s="22">
        <v>382</v>
      </c>
      <c r="I34" s="22">
        <v>76.4</v>
      </c>
      <c r="J34" s="22">
        <v>73.42</v>
      </c>
      <c r="K34" s="22">
        <v>74.91</v>
      </c>
      <c r="L34" s="39"/>
    </row>
    <row r="35" s="2" customFormat="1" ht="25" customHeight="1" spans="1:12">
      <c r="A35" s="19">
        <v>32</v>
      </c>
      <c r="B35" s="20" t="s">
        <v>14</v>
      </c>
      <c r="C35" s="21" t="s">
        <v>15</v>
      </c>
      <c r="D35" s="21" t="s">
        <v>78</v>
      </c>
      <c r="E35" s="21" t="s">
        <v>79</v>
      </c>
      <c r="F35" s="22" t="s">
        <v>84</v>
      </c>
      <c r="G35" s="22" t="s">
        <v>85</v>
      </c>
      <c r="H35" s="22">
        <v>367</v>
      </c>
      <c r="I35" s="22">
        <v>73.4</v>
      </c>
      <c r="J35" s="22">
        <v>75.72</v>
      </c>
      <c r="K35" s="22">
        <v>74.56</v>
      </c>
      <c r="L35" s="39"/>
    </row>
    <row r="36" s="2" customFormat="1" ht="25" customHeight="1" spans="1:12">
      <c r="A36" s="19">
        <v>33</v>
      </c>
      <c r="B36" s="20" t="s">
        <v>14</v>
      </c>
      <c r="C36" s="21" t="s">
        <v>15</v>
      </c>
      <c r="D36" s="21" t="s">
        <v>78</v>
      </c>
      <c r="E36" s="21" t="s">
        <v>79</v>
      </c>
      <c r="F36" s="22" t="s">
        <v>86</v>
      </c>
      <c r="G36" s="22" t="s">
        <v>87</v>
      </c>
      <c r="H36" s="22">
        <v>370</v>
      </c>
      <c r="I36" s="22">
        <v>74</v>
      </c>
      <c r="J36" s="22">
        <v>71.16</v>
      </c>
      <c r="K36" s="22">
        <v>72.58</v>
      </c>
      <c r="L36" s="39"/>
    </row>
    <row r="37" s="2" customFormat="1" ht="25" customHeight="1" spans="1:12">
      <c r="A37" s="19">
        <v>34</v>
      </c>
      <c r="B37" s="20" t="s">
        <v>14</v>
      </c>
      <c r="C37" s="21" t="s">
        <v>15</v>
      </c>
      <c r="D37" s="21" t="s">
        <v>78</v>
      </c>
      <c r="E37" s="21" t="s">
        <v>79</v>
      </c>
      <c r="F37" s="22" t="s">
        <v>88</v>
      </c>
      <c r="G37" s="22" t="s">
        <v>89</v>
      </c>
      <c r="H37" s="22">
        <v>341</v>
      </c>
      <c r="I37" s="22">
        <v>68.2</v>
      </c>
      <c r="J37" s="22">
        <v>74.52</v>
      </c>
      <c r="K37" s="22">
        <v>71.36</v>
      </c>
      <c r="L37" s="39"/>
    </row>
    <row r="38" s="2" customFormat="1" ht="25" customHeight="1" spans="1:12">
      <c r="A38" s="19">
        <v>35</v>
      </c>
      <c r="B38" s="20" t="s">
        <v>14</v>
      </c>
      <c r="C38" s="21" t="s">
        <v>15</v>
      </c>
      <c r="D38" s="21" t="s">
        <v>78</v>
      </c>
      <c r="E38" s="21" t="s">
        <v>79</v>
      </c>
      <c r="F38" s="22" t="s">
        <v>90</v>
      </c>
      <c r="G38" s="22" t="s">
        <v>91</v>
      </c>
      <c r="H38" s="22">
        <v>322</v>
      </c>
      <c r="I38" s="22">
        <v>64.4</v>
      </c>
      <c r="J38" s="22">
        <v>71.66</v>
      </c>
      <c r="K38" s="22">
        <v>68.03</v>
      </c>
      <c r="L38" s="39"/>
    </row>
    <row r="39" s="2" customFormat="1" ht="25" customHeight="1" spans="1:12">
      <c r="A39" s="19">
        <v>36</v>
      </c>
      <c r="B39" s="20" t="s">
        <v>14</v>
      </c>
      <c r="C39" s="21" t="s">
        <v>15</v>
      </c>
      <c r="D39" s="21" t="s">
        <v>78</v>
      </c>
      <c r="E39" s="21" t="s">
        <v>79</v>
      </c>
      <c r="F39" s="22" t="s">
        <v>92</v>
      </c>
      <c r="G39" s="22" t="s">
        <v>93</v>
      </c>
      <c r="H39" s="23">
        <v>317</v>
      </c>
      <c r="I39" s="23">
        <v>63.4</v>
      </c>
      <c r="J39" s="41">
        <v>58.68</v>
      </c>
      <c r="K39" s="23">
        <v>61.04</v>
      </c>
      <c r="L39" s="34"/>
    </row>
    <row r="40" s="1" customFormat="1" ht="24.9" customHeight="1" spans="1:12">
      <c r="A40" s="19">
        <v>37</v>
      </c>
      <c r="B40" s="24" t="s">
        <v>94</v>
      </c>
      <c r="C40" s="25" t="s">
        <v>95</v>
      </c>
      <c r="D40" s="26" t="s">
        <v>60</v>
      </c>
      <c r="E40" s="27" t="s">
        <v>96</v>
      </c>
      <c r="F40" s="20" t="s">
        <v>97</v>
      </c>
      <c r="G40" s="28" t="s">
        <v>98</v>
      </c>
      <c r="H40" s="24">
        <v>301</v>
      </c>
      <c r="I40" s="42">
        <v>60.2</v>
      </c>
      <c r="J40" s="20">
        <v>84.06</v>
      </c>
      <c r="K40" s="43">
        <v>72.13</v>
      </c>
      <c r="L40" s="21"/>
    </row>
    <row r="41" s="1" customFormat="1" ht="24.9" customHeight="1" spans="1:12">
      <c r="A41" s="19">
        <v>38</v>
      </c>
      <c r="B41" s="24" t="s">
        <v>94</v>
      </c>
      <c r="C41" s="25" t="s">
        <v>95</v>
      </c>
      <c r="D41" s="26" t="s">
        <v>60</v>
      </c>
      <c r="E41" s="27" t="s">
        <v>96</v>
      </c>
      <c r="F41" s="20" t="s">
        <v>99</v>
      </c>
      <c r="G41" s="28" t="s">
        <v>100</v>
      </c>
      <c r="H41" s="24">
        <v>299</v>
      </c>
      <c r="I41" s="42">
        <v>59.8</v>
      </c>
      <c r="J41" s="20">
        <v>81.44</v>
      </c>
      <c r="K41" s="43">
        <v>70.62</v>
      </c>
      <c r="L41" s="27"/>
    </row>
    <row r="42" s="1" customFormat="1" ht="24.9" customHeight="1" spans="1:12">
      <c r="A42" s="19">
        <v>39</v>
      </c>
      <c r="B42" s="24" t="s">
        <v>94</v>
      </c>
      <c r="C42" s="25" t="s">
        <v>95</v>
      </c>
      <c r="D42" s="20" t="s">
        <v>78</v>
      </c>
      <c r="E42" s="20" t="s">
        <v>101</v>
      </c>
      <c r="F42" s="52" t="s">
        <v>102</v>
      </c>
      <c r="G42" s="24" t="s">
        <v>103</v>
      </c>
      <c r="H42" s="24">
        <v>349</v>
      </c>
      <c r="I42" s="24">
        <v>69.8</v>
      </c>
      <c r="J42" s="24">
        <v>88.06</v>
      </c>
      <c r="K42" s="43">
        <v>78.93</v>
      </c>
      <c r="L42" s="24"/>
    </row>
    <row r="43" s="1" customFormat="1" ht="24.9" customHeight="1" spans="1:12">
      <c r="A43" s="19">
        <v>40</v>
      </c>
      <c r="B43" s="24" t="s">
        <v>94</v>
      </c>
      <c r="C43" s="25" t="s">
        <v>95</v>
      </c>
      <c r="D43" s="20" t="s">
        <v>78</v>
      </c>
      <c r="E43" s="20" t="s">
        <v>101</v>
      </c>
      <c r="F43" s="53" t="s">
        <v>104</v>
      </c>
      <c r="G43" s="28" t="s">
        <v>105</v>
      </c>
      <c r="H43" s="24">
        <v>335</v>
      </c>
      <c r="I43" s="42">
        <v>67</v>
      </c>
      <c r="J43" s="20">
        <v>84.52</v>
      </c>
      <c r="K43" s="43">
        <v>75.76</v>
      </c>
      <c r="L43" s="21"/>
    </row>
    <row r="44" s="1" customFormat="1" ht="24.9" customHeight="1" spans="1:12">
      <c r="A44" s="19">
        <v>41</v>
      </c>
      <c r="B44" s="24" t="s">
        <v>94</v>
      </c>
      <c r="C44" s="25" t="s">
        <v>95</v>
      </c>
      <c r="D44" s="20" t="s">
        <v>78</v>
      </c>
      <c r="E44" s="20" t="s">
        <v>101</v>
      </c>
      <c r="F44" s="53" t="s">
        <v>106</v>
      </c>
      <c r="G44" s="28" t="s">
        <v>107</v>
      </c>
      <c r="H44" s="24">
        <v>335</v>
      </c>
      <c r="I44" s="42">
        <v>67</v>
      </c>
      <c r="J44" s="20">
        <v>83.8</v>
      </c>
      <c r="K44" s="43">
        <v>75.4</v>
      </c>
      <c r="L44" s="21"/>
    </row>
    <row r="45" s="1" customFormat="1" ht="24.9" customHeight="1" spans="1:12">
      <c r="A45" s="19">
        <v>42</v>
      </c>
      <c r="B45" s="24" t="s">
        <v>94</v>
      </c>
      <c r="C45" s="25" t="s">
        <v>95</v>
      </c>
      <c r="D45" s="20" t="s">
        <v>78</v>
      </c>
      <c r="E45" s="20" t="s">
        <v>101</v>
      </c>
      <c r="F45" s="53" t="s">
        <v>108</v>
      </c>
      <c r="G45" s="28" t="s">
        <v>109</v>
      </c>
      <c r="H45" s="24">
        <v>307</v>
      </c>
      <c r="I45" s="42">
        <v>61.4</v>
      </c>
      <c r="J45" s="20">
        <v>86.08</v>
      </c>
      <c r="K45" s="43">
        <v>73.74</v>
      </c>
      <c r="L45" s="21"/>
    </row>
    <row r="46" s="1" customFormat="1" ht="24.9" customHeight="1" spans="1:12">
      <c r="A46" s="19">
        <v>43</v>
      </c>
      <c r="B46" s="24" t="s">
        <v>94</v>
      </c>
      <c r="C46" s="25" t="s">
        <v>95</v>
      </c>
      <c r="D46" s="20" t="s">
        <v>78</v>
      </c>
      <c r="E46" s="20" t="s">
        <v>101</v>
      </c>
      <c r="F46" s="53" t="s">
        <v>110</v>
      </c>
      <c r="G46" s="28" t="s">
        <v>111</v>
      </c>
      <c r="H46" s="24">
        <v>312</v>
      </c>
      <c r="I46" s="42">
        <v>62.4</v>
      </c>
      <c r="J46" s="20">
        <v>84.92</v>
      </c>
      <c r="K46" s="43">
        <v>73.66</v>
      </c>
      <c r="L46" s="21"/>
    </row>
    <row r="47" s="1" customFormat="1" ht="24.9" customHeight="1" spans="1:12">
      <c r="A47" s="19">
        <v>44</v>
      </c>
      <c r="B47" s="24" t="s">
        <v>94</v>
      </c>
      <c r="C47" s="25" t="s">
        <v>95</v>
      </c>
      <c r="D47" s="20" t="s">
        <v>78</v>
      </c>
      <c r="E47" s="20" t="s">
        <v>101</v>
      </c>
      <c r="F47" s="53" t="s">
        <v>112</v>
      </c>
      <c r="G47" s="28" t="s">
        <v>113</v>
      </c>
      <c r="H47" s="24">
        <v>326</v>
      </c>
      <c r="I47" s="42">
        <v>65.2</v>
      </c>
      <c r="J47" s="20">
        <v>81.8</v>
      </c>
      <c r="K47" s="43">
        <v>73.5</v>
      </c>
      <c r="L47" s="21"/>
    </row>
    <row r="48" s="1" customFormat="1" ht="24.9" customHeight="1" spans="1:12">
      <c r="A48" s="19">
        <v>45</v>
      </c>
      <c r="B48" s="24" t="s">
        <v>94</v>
      </c>
      <c r="C48" s="25" t="s">
        <v>95</v>
      </c>
      <c r="D48" s="20" t="s">
        <v>78</v>
      </c>
      <c r="E48" s="20" t="s">
        <v>101</v>
      </c>
      <c r="F48" s="53" t="s">
        <v>114</v>
      </c>
      <c r="G48" s="28" t="s">
        <v>115</v>
      </c>
      <c r="H48" s="24">
        <v>312</v>
      </c>
      <c r="I48" s="42">
        <v>62.4</v>
      </c>
      <c r="J48" s="20">
        <v>83.08</v>
      </c>
      <c r="K48" s="43">
        <v>72.74</v>
      </c>
      <c r="L48" s="21"/>
    </row>
    <row r="49" s="1" customFormat="1" ht="24.9" customHeight="1" spans="1:12">
      <c r="A49" s="19">
        <v>46</v>
      </c>
      <c r="B49" s="24" t="s">
        <v>94</v>
      </c>
      <c r="C49" s="25" t="s">
        <v>95</v>
      </c>
      <c r="D49" s="20" t="s">
        <v>78</v>
      </c>
      <c r="E49" s="20" t="s">
        <v>101</v>
      </c>
      <c r="F49" s="20" t="s">
        <v>116</v>
      </c>
      <c r="G49" s="28" t="s">
        <v>117</v>
      </c>
      <c r="H49" s="24">
        <v>296</v>
      </c>
      <c r="I49" s="42">
        <v>59.2</v>
      </c>
      <c r="J49" s="20">
        <v>82.88</v>
      </c>
      <c r="K49" s="43">
        <v>71.04</v>
      </c>
      <c r="L49" s="21"/>
    </row>
    <row r="50" s="1" customFormat="1" ht="24.9" customHeight="1" spans="1:12">
      <c r="A50" s="19">
        <v>47</v>
      </c>
      <c r="B50" s="24" t="s">
        <v>94</v>
      </c>
      <c r="C50" s="25" t="s">
        <v>95</v>
      </c>
      <c r="D50" s="20" t="s">
        <v>78</v>
      </c>
      <c r="E50" s="20" t="s">
        <v>101</v>
      </c>
      <c r="F50" s="20" t="s">
        <v>118</v>
      </c>
      <c r="G50" s="28" t="s">
        <v>119</v>
      </c>
      <c r="H50" s="24">
        <v>303</v>
      </c>
      <c r="I50" s="42">
        <v>60.6</v>
      </c>
      <c r="J50" s="20">
        <v>80.66</v>
      </c>
      <c r="K50" s="43">
        <v>70.63</v>
      </c>
      <c r="L50" s="21"/>
    </row>
    <row r="51" s="1" customFormat="1" ht="24.9" customHeight="1" spans="1:12">
      <c r="A51" s="19">
        <v>48</v>
      </c>
      <c r="B51" s="24" t="s">
        <v>94</v>
      </c>
      <c r="C51" s="25" t="s">
        <v>95</v>
      </c>
      <c r="D51" s="20" t="s">
        <v>78</v>
      </c>
      <c r="E51" s="20" t="s">
        <v>101</v>
      </c>
      <c r="F51" s="20" t="s">
        <v>120</v>
      </c>
      <c r="G51" s="28" t="s">
        <v>121</v>
      </c>
      <c r="H51" s="24">
        <v>301</v>
      </c>
      <c r="I51" s="42">
        <v>60.2</v>
      </c>
      <c r="J51" s="20">
        <v>76.66</v>
      </c>
      <c r="K51" s="43">
        <v>68.43</v>
      </c>
      <c r="L51" s="21"/>
    </row>
    <row r="52" s="1" customFormat="1" ht="24.9" customHeight="1" spans="1:12">
      <c r="A52" s="19">
        <v>49</v>
      </c>
      <c r="B52" s="24" t="s">
        <v>94</v>
      </c>
      <c r="C52" s="25" t="s">
        <v>95</v>
      </c>
      <c r="D52" s="20" t="s">
        <v>78</v>
      </c>
      <c r="E52" s="20" t="s">
        <v>101</v>
      </c>
      <c r="F52" s="20" t="s">
        <v>122</v>
      </c>
      <c r="G52" s="28" t="s">
        <v>123</v>
      </c>
      <c r="H52" s="24">
        <v>288</v>
      </c>
      <c r="I52" s="42">
        <v>57.6</v>
      </c>
      <c r="J52" s="20">
        <v>76.94</v>
      </c>
      <c r="K52" s="43">
        <v>67.27</v>
      </c>
      <c r="L52" s="21"/>
    </row>
    <row r="53" s="1" customFormat="1" ht="24.9" customHeight="1" spans="1:12">
      <c r="A53" s="19">
        <v>50</v>
      </c>
      <c r="B53" s="24" t="s">
        <v>94</v>
      </c>
      <c r="C53" s="25" t="s">
        <v>95</v>
      </c>
      <c r="D53" s="20" t="s">
        <v>78</v>
      </c>
      <c r="E53" s="20" t="s">
        <v>101</v>
      </c>
      <c r="F53" s="24" t="s">
        <v>124</v>
      </c>
      <c r="G53" s="28" t="s">
        <v>125</v>
      </c>
      <c r="H53" s="24">
        <v>267</v>
      </c>
      <c r="I53" s="42">
        <v>53.4</v>
      </c>
      <c r="J53" s="24">
        <v>80.68</v>
      </c>
      <c r="K53" s="43">
        <v>67.04</v>
      </c>
      <c r="L53" s="21"/>
    </row>
    <row r="54" s="1" customFormat="1" ht="24.9" customHeight="1" spans="1:12">
      <c r="A54" s="19">
        <v>51</v>
      </c>
      <c r="B54" s="24" t="s">
        <v>94</v>
      </c>
      <c r="C54" s="25" t="s">
        <v>95</v>
      </c>
      <c r="D54" s="20" t="s">
        <v>78</v>
      </c>
      <c r="E54" s="20" t="s">
        <v>101</v>
      </c>
      <c r="F54" s="24" t="s">
        <v>126</v>
      </c>
      <c r="G54" s="28" t="s">
        <v>127</v>
      </c>
      <c r="H54" s="24">
        <v>274</v>
      </c>
      <c r="I54" s="42">
        <v>54.8</v>
      </c>
      <c r="J54" s="24">
        <v>78.54</v>
      </c>
      <c r="K54" s="43">
        <v>66.67</v>
      </c>
      <c r="L54" s="21"/>
    </row>
    <row r="55" s="1" customFormat="1" ht="24.9" customHeight="1" spans="1:12">
      <c r="A55" s="19">
        <v>52</v>
      </c>
      <c r="B55" s="24" t="s">
        <v>94</v>
      </c>
      <c r="C55" s="25" t="s">
        <v>95</v>
      </c>
      <c r="D55" s="20" t="s">
        <v>78</v>
      </c>
      <c r="E55" s="20" t="s">
        <v>101</v>
      </c>
      <c r="F55" s="24" t="s">
        <v>128</v>
      </c>
      <c r="G55" s="28" t="s">
        <v>129</v>
      </c>
      <c r="H55" s="24">
        <v>273</v>
      </c>
      <c r="I55" s="42">
        <v>54.6</v>
      </c>
      <c r="J55" s="24">
        <v>78.14</v>
      </c>
      <c r="K55" s="44">
        <v>66.37</v>
      </c>
      <c r="L55" s="21"/>
    </row>
    <row r="56" s="1" customFormat="1" ht="24.9" customHeight="1" spans="1:12">
      <c r="A56" s="19">
        <v>53</v>
      </c>
      <c r="B56" s="24" t="s">
        <v>94</v>
      </c>
      <c r="C56" s="25" t="s">
        <v>95</v>
      </c>
      <c r="D56" s="20" t="s">
        <v>78</v>
      </c>
      <c r="E56" s="20" t="s">
        <v>101</v>
      </c>
      <c r="F56" s="24" t="s">
        <v>130</v>
      </c>
      <c r="G56" s="29" t="s">
        <v>131</v>
      </c>
      <c r="H56" s="30">
        <v>263</v>
      </c>
      <c r="I56" s="42">
        <v>52.6</v>
      </c>
      <c r="J56" s="24">
        <v>79.98</v>
      </c>
      <c r="K56" s="43">
        <v>66.29</v>
      </c>
      <c r="L56" s="21"/>
    </row>
    <row r="57" s="1" customFormat="1" ht="24.9" customHeight="1" spans="1:12">
      <c r="A57" s="19">
        <v>54</v>
      </c>
      <c r="B57" s="24" t="s">
        <v>94</v>
      </c>
      <c r="C57" s="25" t="s">
        <v>95</v>
      </c>
      <c r="D57" s="20" t="s">
        <v>78</v>
      </c>
      <c r="E57" s="20" t="s">
        <v>101</v>
      </c>
      <c r="F57" s="24" t="s">
        <v>132</v>
      </c>
      <c r="G57" s="28" t="s">
        <v>133</v>
      </c>
      <c r="H57" s="24">
        <v>294</v>
      </c>
      <c r="I57" s="42">
        <v>58.8</v>
      </c>
      <c r="J57" s="24">
        <v>73.76</v>
      </c>
      <c r="K57" s="43">
        <v>66.28</v>
      </c>
      <c r="L57" s="21"/>
    </row>
    <row r="58" s="1" customFormat="1" ht="24.9" customHeight="1" spans="1:12">
      <c r="A58" s="19">
        <v>55</v>
      </c>
      <c r="B58" s="24" t="s">
        <v>134</v>
      </c>
      <c r="C58" s="31" t="s">
        <v>135</v>
      </c>
      <c r="D58" s="32" t="s">
        <v>16</v>
      </c>
      <c r="E58" s="31" t="s">
        <v>136</v>
      </c>
      <c r="F58" s="33" t="s">
        <v>137</v>
      </c>
      <c r="G58" s="31" t="s">
        <v>138</v>
      </c>
      <c r="H58" s="24">
        <v>301</v>
      </c>
      <c r="I58" s="42">
        <f t="shared" ref="I58:I71" si="0">H58/5</f>
        <v>60.2</v>
      </c>
      <c r="J58" s="24">
        <v>77.5</v>
      </c>
      <c r="K58" s="43">
        <f t="shared" ref="K58:K71" si="1">(I58+J58)/2</f>
        <v>68.85</v>
      </c>
      <c r="L58" s="45"/>
    </row>
    <row r="59" s="1" customFormat="1" ht="24.9" customHeight="1" spans="1:12">
      <c r="A59" s="19">
        <v>56</v>
      </c>
      <c r="B59" s="24" t="s">
        <v>134</v>
      </c>
      <c r="C59" s="33" t="s">
        <v>139</v>
      </c>
      <c r="D59" s="32" t="s">
        <v>60</v>
      </c>
      <c r="E59" s="33" t="s">
        <v>140</v>
      </c>
      <c r="F59" s="33" t="s">
        <v>141</v>
      </c>
      <c r="G59" s="33" t="s">
        <v>142</v>
      </c>
      <c r="H59" s="33">
        <v>310</v>
      </c>
      <c r="I59" s="46">
        <f t="shared" si="0"/>
        <v>62</v>
      </c>
      <c r="J59" s="46">
        <v>79.34</v>
      </c>
      <c r="K59" s="46">
        <f t="shared" si="1"/>
        <v>70.67</v>
      </c>
      <c r="L59" s="23"/>
    </row>
    <row r="60" s="1" customFormat="1" ht="24.9" customHeight="1" spans="1:12">
      <c r="A60" s="19">
        <v>57</v>
      </c>
      <c r="B60" s="24" t="s">
        <v>134</v>
      </c>
      <c r="C60" s="33" t="s">
        <v>139</v>
      </c>
      <c r="D60" s="32" t="s">
        <v>60</v>
      </c>
      <c r="E60" s="33" t="s">
        <v>140</v>
      </c>
      <c r="F60" s="33" t="s">
        <v>143</v>
      </c>
      <c r="G60" s="33" t="s">
        <v>144</v>
      </c>
      <c r="H60" s="33">
        <v>325</v>
      </c>
      <c r="I60" s="46">
        <f t="shared" si="0"/>
        <v>65</v>
      </c>
      <c r="J60" s="46">
        <v>77.3</v>
      </c>
      <c r="K60" s="46">
        <f t="shared" si="1"/>
        <v>71.15</v>
      </c>
      <c r="L60" s="23"/>
    </row>
    <row r="61" s="1" customFormat="1" ht="24.9" customHeight="1" spans="1:12">
      <c r="A61" s="19">
        <v>58</v>
      </c>
      <c r="B61" s="24" t="s">
        <v>134</v>
      </c>
      <c r="C61" s="33" t="s">
        <v>139</v>
      </c>
      <c r="D61" s="32" t="s">
        <v>60</v>
      </c>
      <c r="E61" s="33" t="s">
        <v>140</v>
      </c>
      <c r="F61" s="33" t="s">
        <v>145</v>
      </c>
      <c r="G61" s="33" t="s">
        <v>146</v>
      </c>
      <c r="H61" s="33">
        <v>335</v>
      </c>
      <c r="I61" s="46">
        <f t="shared" si="0"/>
        <v>67</v>
      </c>
      <c r="J61" s="46">
        <v>79.24</v>
      </c>
      <c r="K61" s="46">
        <f t="shared" si="1"/>
        <v>73.12</v>
      </c>
      <c r="L61" s="23"/>
    </row>
    <row r="62" s="1" customFormat="1" ht="24.9" customHeight="1" spans="1:12">
      <c r="A62" s="19">
        <v>59</v>
      </c>
      <c r="B62" s="24" t="s">
        <v>134</v>
      </c>
      <c r="C62" s="33" t="s">
        <v>139</v>
      </c>
      <c r="D62" s="32" t="s">
        <v>60</v>
      </c>
      <c r="E62" s="33" t="s">
        <v>140</v>
      </c>
      <c r="F62" s="33" t="s">
        <v>147</v>
      </c>
      <c r="G62" s="33" t="s">
        <v>148</v>
      </c>
      <c r="H62" s="33">
        <v>286</v>
      </c>
      <c r="I62" s="46">
        <f t="shared" si="0"/>
        <v>57.2</v>
      </c>
      <c r="J62" s="46">
        <v>78.78</v>
      </c>
      <c r="K62" s="46">
        <f t="shared" si="1"/>
        <v>67.99</v>
      </c>
      <c r="L62" s="23"/>
    </row>
    <row r="63" s="1" customFormat="1" ht="24.9" customHeight="1" spans="1:12">
      <c r="A63" s="19">
        <v>60</v>
      </c>
      <c r="B63" s="24" t="s">
        <v>134</v>
      </c>
      <c r="C63" s="33" t="s">
        <v>139</v>
      </c>
      <c r="D63" s="32" t="s">
        <v>60</v>
      </c>
      <c r="E63" s="33" t="s">
        <v>140</v>
      </c>
      <c r="F63" s="33" t="s">
        <v>149</v>
      </c>
      <c r="G63" s="33" t="s">
        <v>150</v>
      </c>
      <c r="H63" s="33">
        <v>283</v>
      </c>
      <c r="I63" s="46">
        <f t="shared" si="0"/>
        <v>56.6</v>
      </c>
      <c r="J63" s="46">
        <v>74.06</v>
      </c>
      <c r="K63" s="46">
        <f t="shared" si="1"/>
        <v>65.33</v>
      </c>
      <c r="L63" s="23"/>
    </row>
    <row r="64" s="1" customFormat="1" ht="24.9" customHeight="1" spans="1:12">
      <c r="A64" s="19">
        <v>61</v>
      </c>
      <c r="B64" s="24" t="s">
        <v>134</v>
      </c>
      <c r="C64" s="33" t="s">
        <v>139</v>
      </c>
      <c r="D64" s="32" t="s">
        <v>60</v>
      </c>
      <c r="E64" s="33" t="s">
        <v>140</v>
      </c>
      <c r="F64" s="33" t="s">
        <v>151</v>
      </c>
      <c r="G64" s="33" t="s">
        <v>152</v>
      </c>
      <c r="H64" s="33">
        <v>277</v>
      </c>
      <c r="I64" s="46">
        <f t="shared" si="0"/>
        <v>55.4</v>
      </c>
      <c r="J64" s="46">
        <v>76.72</v>
      </c>
      <c r="K64" s="46">
        <f t="shared" si="1"/>
        <v>66.06</v>
      </c>
      <c r="L64" s="23"/>
    </row>
    <row r="65" s="1" customFormat="1" ht="24.9" customHeight="1" spans="1:12">
      <c r="A65" s="19">
        <v>62</v>
      </c>
      <c r="B65" s="24" t="s">
        <v>134</v>
      </c>
      <c r="C65" s="33" t="s">
        <v>139</v>
      </c>
      <c r="D65" s="32" t="s">
        <v>60</v>
      </c>
      <c r="E65" s="33" t="s">
        <v>140</v>
      </c>
      <c r="F65" s="33" t="s">
        <v>153</v>
      </c>
      <c r="G65" s="33" t="s">
        <v>154</v>
      </c>
      <c r="H65" s="33">
        <v>306</v>
      </c>
      <c r="I65" s="46">
        <f t="shared" si="0"/>
        <v>61.2</v>
      </c>
      <c r="J65" s="46">
        <v>73.72</v>
      </c>
      <c r="K65" s="46">
        <f t="shared" si="1"/>
        <v>67.46</v>
      </c>
      <c r="L65" s="23"/>
    </row>
    <row r="66" s="1" customFormat="1" ht="24.9" customHeight="1" spans="1:12">
      <c r="A66" s="19">
        <v>63</v>
      </c>
      <c r="B66" s="24" t="s">
        <v>134</v>
      </c>
      <c r="C66" s="33" t="s">
        <v>139</v>
      </c>
      <c r="D66" s="32" t="s">
        <v>60</v>
      </c>
      <c r="E66" s="33" t="s">
        <v>140</v>
      </c>
      <c r="F66" s="33" t="s">
        <v>155</v>
      </c>
      <c r="G66" s="33" t="s">
        <v>156</v>
      </c>
      <c r="H66" s="33">
        <v>306</v>
      </c>
      <c r="I66" s="46">
        <f t="shared" si="0"/>
        <v>61.2</v>
      </c>
      <c r="J66" s="46">
        <v>75.48</v>
      </c>
      <c r="K66" s="46">
        <f t="shared" si="1"/>
        <v>68.34</v>
      </c>
      <c r="L66" s="23"/>
    </row>
    <row r="67" s="1" customFormat="1" ht="24.9" customHeight="1" spans="1:12">
      <c r="A67" s="19">
        <v>64</v>
      </c>
      <c r="B67" s="24" t="s">
        <v>134</v>
      </c>
      <c r="C67" s="33" t="s">
        <v>139</v>
      </c>
      <c r="D67" s="32" t="s">
        <v>60</v>
      </c>
      <c r="E67" s="33" t="s">
        <v>140</v>
      </c>
      <c r="F67" s="33" t="s">
        <v>157</v>
      </c>
      <c r="G67" s="33" t="s">
        <v>158</v>
      </c>
      <c r="H67" s="33">
        <v>299</v>
      </c>
      <c r="I67" s="46">
        <f t="shared" si="0"/>
        <v>59.8</v>
      </c>
      <c r="J67" s="46">
        <v>76.88</v>
      </c>
      <c r="K67" s="46">
        <f t="shared" si="1"/>
        <v>68.34</v>
      </c>
      <c r="L67" s="23"/>
    </row>
    <row r="68" s="1" customFormat="1" ht="24.9" customHeight="1" spans="1:12">
      <c r="A68" s="19">
        <v>65</v>
      </c>
      <c r="B68" s="24" t="s">
        <v>134</v>
      </c>
      <c r="C68" s="33" t="s">
        <v>139</v>
      </c>
      <c r="D68" s="32" t="s">
        <v>60</v>
      </c>
      <c r="E68" s="33" t="s">
        <v>140</v>
      </c>
      <c r="F68" s="33" t="s">
        <v>159</v>
      </c>
      <c r="G68" s="33" t="s">
        <v>160</v>
      </c>
      <c r="H68" s="33">
        <v>269</v>
      </c>
      <c r="I68" s="46">
        <f t="shared" si="0"/>
        <v>53.8</v>
      </c>
      <c r="J68" s="46">
        <v>68.54</v>
      </c>
      <c r="K68" s="46">
        <f t="shared" si="1"/>
        <v>61.17</v>
      </c>
      <c r="L68" s="23"/>
    </row>
    <row r="69" s="1" customFormat="1" ht="24.9" customHeight="1" spans="1:12">
      <c r="A69" s="19">
        <v>66</v>
      </c>
      <c r="B69" s="24" t="s">
        <v>134</v>
      </c>
      <c r="C69" s="33" t="s">
        <v>139</v>
      </c>
      <c r="D69" s="32" t="s">
        <v>60</v>
      </c>
      <c r="E69" s="33" t="s">
        <v>140</v>
      </c>
      <c r="F69" s="33" t="s">
        <v>161</v>
      </c>
      <c r="G69" s="33" t="s">
        <v>162</v>
      </c>
      <c r="H69" s="33">
        <v>305</v>
      </c>
      <c r="I69" s="46">
        <f t="shared" si="0"/>
        <v>61</v>
      </c>
      <c r="J69" s="46">
        <v>70.16</v>
      </c>
      <c r="K69" s="46">
        <f t="shared" si="1"/>
        <v>65.58</v>
      </c>
      <c r="L69" s="23"/>
    </row>
    <row r="70" s="1" customFormat="1" ht="24.9" customHeight="1" spans="1:12">
      <c r="A70" s="19">
        <v>67</v>
      </c>
      <c r="B70" s="24" t="s">
        <v>134</v>
      </c>
      <c r="C70" s="33" t="s">
        <v>139</v>
      </c>
      <c r="D70" s="32" t="s">
        <v>60</v>
      </c>
      <c r="E70" s="33" t="s">
        <v>140</v>
      </c>
      <c r="F70" s="33" t="s">
        <v>163</v>
      </c>
      <c r="G70" s="33" t="s">
        <v>164</v>
      </c>
      <c r="H70" s="33">
        <v>317</v>
      </c>
      <c r="I70" s="46">
        <f t="shared" si="0"/>
        <v>63.4</v>
      </c>
      <c r="J70" s="46">
        <v>65.32</v>
      </c>
      <c r="K70" s="46">
        <f t="shared" si="1"/>
        <v>64.36</v>
      </c>
      <c r="L70" s="23"/>
    </row>
    <row r="71" s="1" customFormat="1" ht="24.9" customHeight="1" spans="1:12">
      <c r="A71" s="19">
        <v>68</v>
      </c>
      <c r="B71" s="24" t="s">
        <v>134</v>
      </c>
      <c r="C71" s="33" t="s">
        <v>139</v>
      </c>
      <c r="D71" s="32" t="s">
        <v>60</v>
      </c>
      <c r="E71" s="33" t="s">
        <v>140</v>
      </c>
      <c r="F71" s="33" t="s">
        <v>165</v>
      </c>
      <c r="G71" s="33" t="s">
        <v>166</v>
      </c>
      <c r="H71" s="33">
        <v>291</v>
      </c>
      <c r="I71" s="46">
        <f t="shared" si="0"/>
        <v>58.2</v>
      </c>
      <c r="J71" s="46">
        <v>79.94</v>
      </c>
      <c r="K71" s="46">
        <f t="shared" si="1"/>
        <v>69.07</v>
      </c>
      <c r="L71" s="23"/>
    </row>
    <row r="72" s="1" customFormat="1" ht="24.9" customHeight="1" spans="1:12">
      <c r="A72" s="19">
        <v>69</v>
      </c>
      <c r="B72" s="54" t="s">
        <v>167</v>
      </c>
      <c r="C72" s="48" t="s">
        <v>168</v>
      </c>
      <c r="D72" s="53" t="s">
        <v>16</v>
      </c>
      <c r="E72" s="48" t="s">
        <v>169</v>
      </c>
      <c r="F72" s="24" t="s">
        <v>170</v>
      </c>
      <c r="G72" s="49" t="s">
        <v>171</v>
      </c>
      <c r="H72" s="24">
        <v>387</v>
      </c>
      <c r="I72" s="44">
        <v>77.4</v>
      </c>
      <c r="J72" s="44">
        <v>78.46</v>
      </c>
      <c r="K72" s="44">
        <f t="shared" ref="K72:K93" si="2">I72*0.5+J72*0.5</f>
        <v>77.93</v>
      </c>
      <c r="L72" s="27"/>
    </row>
    <row r="73" s="1" customFormat="1" ht="24.9" customHeight="1" spans="1:12">
      <c r="A73" s="19">
        <v>70</v>
      </c>
      <c r="B73" s="54" t="s">
        <v>167</v>
      </c>
      <c r="C73" s="48" t="s">
        <v>168</v>
      </c>
      <c r="D73" s="53" t="s">
        <v>16</v>
      </c>
      <c r="E73" s="48" t="s">
        <v>169</v>
      </c>
      <c r="F73" s="24" t="s">
        <v>172</v>
      </c>
      <c r="G73" s="48" t="s">
        <v>173</v>
      </c>
      <c r="H73" s="24">
        <v>362</v>
      </c>
      <c r="I73" s="43">
        <v>72.4</v>
      </c>
      <c r="J73" s="43">
        <v>83.36</v>
      </c>
      <c r="K73" s="44">
        <f t="shared" si="2"/>
        <v>77.88</v>
      </c>
      <c r="L73" s="27"/>
    </row>
    <row r="74" s="1" customFormat="1" ht="24.9" customHeight="1" spans="1:12">
      <c r="A74" s="19">
        <v>71</v>
      </c>
      <c r="B74" s="54" t="s">
        <v>167</v>
      </c>
      <c r="C74" s="48" t="s">
        <v>168</v>
      </c>
      <c r="D74" s="53" t="s">
        <v>16</v>
      </c>
      <c r="E74" s="48" t="s">
        <v>169</v>
      </c>
      <c r="F74" s="24" t="s">
        <v>174</v>
      </c>
      <c r="G74" s="48" t="s">
        <v>175</v>
      </c>
      <c r="H74" s="24">
        <v>329</v>
      </c>
      <c r="I74" s="43">
        <v>65.8</v>
      </c>
      <c r="J74" s="43">
        <v>83.08</v>
      </c>
      <c r="K74" s="44">
        <f t="shared" si="2"/>
        <v>74.44</v>
      </c>
      <c r="L74" s="27"/>
    </row>
    <row r="75" s="1" customFormat="1" ht="24.9" customHeight="1" spans="1:12">
      <c r="A75" s="19">
        <v>72</v>
      </c>
      <c r="B75" s="54" t="s">
        <v>167</v>
      </c>
      <c r="C75" s="48" t="s">
        <v>168</v>
      </c>
      <c r="D75" s="53" t="s">
        <v>16</v>
      </c>
      <c r="E75" s="48" t="s">
        <v>169</v>
      </c>
      <c r="F75" s="24" t="s">
        <v>176</v>
      </c>
      <c r="G75" s="48" t="s">
        <v>177</v>
      </c>
      <c r="H75" s="24">
        <v>327</v>
      </c>
      <c r="I75" s="43">
        <v>65.4</v>
      </c>
      <c r="J75" s="43">
        <v>81.42</v>
      </c>
      <c r="K75" s="44">
        <f t="shared" si="2"/>
        <v>73.41</v>
      </c>
      <c r="L75" s="27"/>
    </row>
    <row r="76" s="1" customFormat="1" ht="24.9" customHeight="1" spans="1:12">
      <c r="A76" s="19">
        <v>73</v>
      </c>
      <c r="B76" s="54" t="s">
        <v>167</v>
      </c>
      <c r="C76" s="48" t="s">
        <v>168</v>
      </c>
      <c r="D76" s="53" t="s">
        <v>16</v>
      </c>
      <c r="E76" s="48" t="s">
        <v>169</v>
      </c>
      <c r="F76" s="24" t="s">
        <v>178</v>
      </c>
      <c r="G76" s="48" t="s">
        <v>179</v>
      </c>
      <c r="H76" s="24">
        <v>339</v>
      </c>
      <c r="I76" s="43">
        <v>67.8</v>
      </c>
      <c r="J76" s="43">
        <v>76.54</v>
      </c>
      <c r="K76" s="44">
        <f t="shared" si="2"/>
        <v>72.17</v>
      </c>
      <c r="L76" s="27"/>
    </row>
    <row r="77" s="1" customFormat="1" ht="24.9" customHeight="1" spans="1:12">
      <c r="A77" s="19">
        <v>74</v>
      </c>
      <c r="B77" s="54" t="s">
        <v>167</v>
      </c>
      <c r="C77" s="48" t="s">
        <v>168</v>
      </c>
      <c r="D77" s="53" t="s">
        <v>16</v>
      </c>
      <c r="E77" s="48" t="s">
        <v>169</v>
      </c>
      <c r="F77" s="24" t="s">
        <v>180</v>
      </c>
      <c r="G77" s="48" t="s">
        <v>181</v>
      </c>
      <c r="H77" s="24">
        <v>348</v>
      </c>
      <c r="I77" s="43">
        <v>69.6</v>
      </c>
      <c r="J77" s="43">
        <v>74.44</v>
      </c>
      <c r="K77" s="44">
        <f t="shared" si="2"/>
        <v>72.02</v>
      </c>
      <c r="L77" s="27"/>
    </row>
    <row r="78" s="1" customFormat="1" ht="24.9" customHeight="1" spans="1:12">
      <c r="A78" s="19">
        <v>75</v>
      </c>
      <c r="B78" s="54" t="s">
        <v>167</v>
      </c>
      <c r="C78" s="48" t="s">
        <v>168</v>
      </c>
      <c r="D78" s="53" t="s">
        <v>16</v>
      </c>
      <c r="E78" s="48" t="s">
        <v>169</v>
      </c>
      <c r="F78" s="24" t="s">
        <v>182</v>
      </c>
      <c r="G78" s="48" t="s">
        <v>183</v>
      </c>
      <c r="H78" s="24">
        <v>327</v>
      </c>
      <c r="I78" s="43">
        <v>65.4</v>
      </c>
      <c r="J78" s="43">
        <v>74.88</v>
      </c>
      <c r="K78" s="44">
        <f t="shared" si="2"/>
        <v>70.14</v>
      </c>
      <c r="L78" s="27"/>
    </row>
    <row r="79" s="1" customFormat="1" ht="24.9" customHeight="1" spans="1:12">
      <c r="A79" s="19">
        <v>76</v>
      </c>
      <c r="B79" s="54" t="s">
        <v>167</v>
      </c>
      <c r="C79" s="48" t="s">
        <v>168</v>
      </c>
      <c r="D79" s="53" t="s">
        <v>16</v>
      </c>
      <c r="E79" s="48" t="s">
        <v>169</v>
      </c>
      <c r="F79" s="24" t="s">
        <v>184</v>
      </c>
      <c r="G79" s="48" t="s">
        <v>185</v>
      </c>
      <c r="H79" s="24">
        <v>324</v>
      </c>
      <c r="I79" s="43">
        <v>64.8</v>
      </c>
      <c r="J79" s="43">
        <v>75.3</v>
      </c>
      <c r="K79" s="44">
        <f t="shared" si="2"/>
        <v>70.05</v>
      </c>
      <c r="L79" s="27"/>
    </row>
    <row r="80" s="1" customFormat="1" ht="24.9" customHeight="1" spans="1:12">
      <c r="A80" s="19">
        <v>77</v>
      </c>
      <c r="B80" s="54" t="s">
        <v>167</v>
      </c>
      <c r="C80" s="48" t="s">
        <v>168</v>
      </c>
      <c r="D80" s="53" t="s">
        <v>16</v>
      </c>
      <c r="E80" s="48" t="s">
        <v>169</v>
      </c>
      <c r="F80" s="24" t="s">
        <v>186</v>
      </c>
      <c r="G80" s="48" t="s">
        <v>187</v>
      </c>
      <c r="H80" s="24">
        <v>317</v>
      </c>
      <c r="I80" s="43">
        <v>63.4</v>
      </c>
      <c r="J80" s="43">
        <v>76.1</v>
      </c>
      <c r="K80" s="44">
        <f t="shared" si="2"/>
        <v>69.75</v>
      </c>
      <c r="L80" s="27"/>
    </row>
    <row r="81" s="1" customFormat="1" ht="24.9" customHeight="1" spans="1:12">
      <c r="A81" s="19">
        <v>78</v>
      </c>
      <c r="B81" s="54" t="s">
        <v>167</v>
      </c>
      <c r="C81" s="48" t="s">
        <v>168</v>
      </c>
      <c r="D81" s="53" t="s">
        <v>16</v>
      </c>
      <c r="E81" s="48" t="s">
        <v>169</v>
      </c>
      <c r="F81" s="24" t="s">
        <v>188</v>
      </c>
      <c r="G81" s="48" t="s">
        <v>189</v>
      </c>
      <c r="H81" s="24">
        <v>327</v>
      </c>
      <c r="I81" s="43">
        <v>65.4</v>
      </c>
      <c r="J81" s="43">
        <v>73.9</v>
      </c>
      <c r="K81" s="44">
        <f t="shared" si="2"/>
        <v>69.65</v>
      </c>
      <c r="L81" s="27"/>
    </row>
    <row r="82" s="1" customFormat="1" ht="24.9" customHeight="1" spans="1:12">
      <c r="A82" s="19">
        <v>79</v>
      </c>
      <c r="B82" s="54" t="s">
        <v>167</v>
      </c>
      <c r="C82" s="48" t="s">
        <v>168</v>
      </c>
      <c r="D82" s="53" t="s">
        <v>16</v>
      </c>
      <c r="E82" s="48" t="s">
        <v>169</v>
      </c>
      <c r="F82" s="24" t="s">
        <v>190</v>
      </c>
      <c r="G82" s="48" t="s">
        <v>191</v>
      </c>
      <c r="H82" s="24">
        <v>306</v>
      </c>
      <c r="I82" s="43">
        <v>61.2</v>
      </c>
      <c r="J82" s="43">
        <v>76.5</v>
      </c>
      <c r="K82" s="44">
        <f t="shared" si="2"/>
        <v>68.85</v>
      </c>
      <c r="L82" s="27"/>
    </row>
    <row r="83" s="1" customFormat="1" ht="24.9" customHeight="1" spans="1:12">
      <c r="A83" s="19">
        <v>80</v>
      </c>
      <c r="B83" s="54" t="s">
        <v>167</v>
      </c>
      <c r="C83" s="48" t="s">
        <v>168</v>
      </c>
      <c r="D83" s="53" t="s">
        <v>16</v>
      </c>
      <c r="E83" s="48" t="s">
        <v>169</v>
      </c>
      <c r="F83" s="24" t="s">
        <v>192</v>
      </c>
      <c r="G83" s="48" t="s">
        <v>193</v>
      </c>
      <c r="H83" s="24">
        <v>317</v>
      </c>
      <c r="I83" s="43">
        <v>63.4</v>
      </c>
      <c r="J83" s="43">
        <v>73.4</v>
      </c>
      <c r="K83" s="44">
        <f t="shared" si="2"/>
        <v>68.4</v>
      </c>
      <c r="L83" s="27"/>
    </row>
    <row r="84" s="1" customFormat="1" ht="24.9" customHeight="1" spans="1:12">
      <c r="A84" s="19">
        <v>81</v>
      </c>
      <c r="B84" s="54" t="s">
        <v>167</v>
      </c>
      <c r="C84" s="48" t="s">
        <v>168</v>
      </c>
      <c r="D84" s="53" t="s">
        <v>16</v>
      </c>
      <c r="E84" s="48" t="s">
        <v>169</v>
      </c>
      <c r="F84" s="24" t="s">
        <v>194</v>
      </c>
      <c r="G84" s="48" t="s">
        <v>195</v>
      </c>
      <c r="H84" s="24">
        <v>312</v>
      </c>
      <c r="I84" s="43">
        <v>62.4</v>
      </c>
      <c r="J84" s="43">
        <v>73.02</v>
      </c>
      <c r="K84" s="44">
        <f t="shared" si="2"/>
        <v>67.71</v>
      </c>
      <c r="L84" s="27"/>
    </row>
    <row r="85" s="1" customFormat="1" ht="24.9" customHeight="1" spans="1:12">
      <c r="A85" s="19">
        <v>82</v>
      </c>
      <c r="B85" s="54" t="s">
        <v>167</v>
      </c>
      <c r="C85" s="48" t="s">
        <v>168</v>
      </c>
      <c r="D85" s="53" t="s">
        <v>16</v>
      </c>
      <c r="E85" s="48" t="s">
        <v>169</v>
      </c>
      <c r="F85" s="24" t="s">
        <v>196</v>
      </c>
      <c r="G85" s="48" t="s">
        <v>197</v>
      </c>
      <c r="H85" s="24">
        <v>327</v>
      </c>
      <c r="I85" s="43">
        <v>65.4</v>
      </c>
      <c r="J85" s="43">
        <v>69.08</v>
      </c>
      <c r="K85" s="44">
        <f t="shared" si="2"/>
        <v>67.24</v>
      </c>
      <c r="L85" s="27"/>
    </row>
    <row r="86" s="1" customFormat="1" ht="24.9" customHeight="1" spans="1:12">
      <c r="A86" s="19">
        <v>83</v>
      </c>
      <c r="B86" s="54" t="s">
        <v>167</v>
      </c>
      <c r="C86" s="48" t="s">
        <v>168</v>
      </c>
      <c r="D86" s="53" t="s">
        <v>16</v>
      </c>
      <c r="E86" s="48" t="s">
        <v>169</v>
      </c>
      <c r="F86" s="24" t="s">
        <v>198</v>
      </c>
      <c r="G86" s="48" t="s">
        <v>199</v>
      </c>
      <c r="H86" s="24">
        <v>291</v>
      </c>
      <c r="I86" s="43">
        <v>58.2</v>
      </c>
      <c r="J86" s="43">
        <v>73.4</v>
      </c>
      <c r="K86" s="44">
        <f t="shared" si="2"/>
        <v>65.8</v>
      </c>
      <c r="L86" s="27"/>
    </row>
    <row r="87" s="1" customFormat="1" ht="24.9" customHeight="1" spans="1:12">
      <c r="A87" s="19">
        <v>84</v>
      </c>
      <c r="B87" s="54" t="s">
        <v>167</v>
      </c>
      <c r="C87" s="48" t="s">
        <v>168</v>
      </c>
      <c r="D87" s="53" t="s">
        <v>16</v>
      </c>
      <c r="E87" s="48" t="s">
        <v>169</v>
      </c>
      <c r="F87" s="24" t="s">
        <v>200</v>
      </c>
      <c r="G87" s="48" t="s">
        <v>201</v>
      </c>
      <c r="H87" s="24">
        <v>287</v>
      </c>
      <c r="I87" s="43">
        <v>57.4</v>
      </c>
      <c r="J87" s="43">
        <v>73.76</v>
      </c>
      <c r="K87" s="44">
        <f t="shared" si="2"/>
        <v>65.58</v>
      </c>
      <c r="L87" s="27"/>
    </row>
    <row r="88" s="1" customFormat="1" ht="24.9" customHeight="1" spans="1:12">
      <c r="A88" s="19">
        <v>85</v>
      </c>
      <c r="B88" s="54" t="s">
        <v>167</v>
      </c>
      <c r="C88" s="48" t="s">
        <v>168</v>
      </c>
      <c r="D88" s="53" t="s">
        <v>16</v>
      </c>
      <c r="E88" s="48" t="s">
        <v>169</v>
      </c>
      <c r="F88" s="24" t="s">
        <v>202</v>
      </c>
      <c r="G88" s="48" t="s">
        <v>203</v>
      </c>
      <c r="H88" s="24">
        <v>297</v>
      </c>
      <c r="I88" s="43">
        <v>59.4</v>
      </c>
      <c r="J88" s="43">
        <v>71.04</v>
      </c>
      <c r="K88" s="44">
        <f t="shared" si="2"/>
        <v>65.22</v>
      </c>
      <c r="L88" s="27"/>
    </row>
    <row r="89" s="1" customFormat="1" ht="24.9" customHeight="1" spans="1:12">
      <c r="A89" s="19">
        <v>86</v>
      </c>
      <c r="B89" s="54" t="s">
        <v>167</v>
      </c>
      <c r="C89" s="48" t="s">
        <v>168</v>
      </c>
      <c r="D89" s="53" t="s">
        <v>16</v>
      </c>
      <c r="E89" s="48" t="s">
        <v>169</v>
      </c>
      <c r="F89" s="24" t="s">
        <v>204</v>
      </c>
      <c r="G89" s="48" t="s">
        <v>205</v>
      </c>
      <c r="H89" s="24">
        <v>298</v>
      </c>
      <c r="I89" s="43">
        <v>59.6</v>
      </c>
      <c r="J89" s="43">
        <v>70.14</v>
      </c>
      <c r="K89" s="44">
        <f t="shared" si="2"/>
        <v>64.87</v>
      </c>
      <c r="L89" s="27"/>
    </row>
    <row r="90" s="1" customFormat="1" ht="24.9" customHeight="1" spans="1:12">
      <c r="A90" s="19">
        <v>87</v>
      </c>
      <c r="B90" s="54" t="s">
        <v>167</v>
      </c>
      <c r="C90" s="48" t="s">
        <v>168</v>
      </c>
      <c r="D90" s="53" t="s">
        <v>16</v>
      </c>
      <c r="E90" s="48" t="s">
        <v>169</v>
      </c>
      <c r="F90" s="24" t="s">
        <v>206</v>
      </c>
      <c r="G90" s="48" t="s">
        <v>207</v>
      </c>
      <c r="H90" s="24">
        <v>294</v>
      </c>
      <c r="I90" s="43">
        <v>58.8</v>
      </c>
      <c r="J90" s="43">
        <v>68.72</v>
      </c>
      <c r="K90" s="44">
        <f t="shared" si="2"/>
        <v>63.76</v>
      </c>
      <c r="L90" s="27"/>
    </row>
    <row r="91" s="1" customFormat="1" ht="24.9" customHeight="1" spans="1:12">
      <c r="A91" s="19">
        <v>88</v>
      </c>
      <c r="B91" s="54" t="s">
        <v>167</v>
      </c>
      <c r="C91" s="48" t="s">
        <v>168</v>
      </c>
      <c r="D91" s="53" t="s">
        <v>16</v>
      </c>
      <c r="E91" s="48" t="s">
        <v>169</v>
      </c>
      <c r="F91" s="24" t="s">
        <v>208</v>
      </c>
      <c r="G91" s="48" t="s">
        <v>209</v>
      </c>
      <c r="H91" s="24">
        <v>287</v>
      </c>
      <c r="I91" s="43">
        <v>57.4</v>
      </c>
      <c r="J91" s="43">
        <v>69.46</v>
      </c>
      <c r="K91" s="44">
        <f t="shared" si="2"/>
        <v>63.43</v>
      </c>
      <c r="L91" s="27"/>
    </row>
    <row r="92" s="1" customFormat="1" ht="24.9" customHeight="1" spans="1:12">
      <c r="A92" s="19">
        <v>89</v>
      </c>
      <c r="B92" s="54" t="s">
        <v>167</v>
      </c>
      <c r="C92" s="48" t="s">
        <v>168</v>
      </c>
      <c r="D92" s="53" t="s">
        <v>16</v>
      </c>
      <c r="E92" s="48" t="s">
        <v>169</v>
      </c>
      <c r="F92" s="24" t="s">
        <v>210</v>
      </c>
      <c r="G92" s="48" t="s">
        <v>211</v>
      </c>
      <c r="H92" s="24">
        <v>274</v>
      </c>
      <c r="I92" s="43">
        <v>54.8</v>
      </c>
      <c r="J92" s="43">
        <v>69.6</v>
      </c>
      <c r="K92" s="44">
        <f t="shared" si="2"/>
        <v>62.2</v>
      </c>
      <c r="L92" s="27"/>
    </row>
    <row r="93" s="1" customFormat="1" ht="24.9" customHeight="1" spans="1:12">
      <c r="A93" s="19">
        <v>90</v>
      </c>
      <c r="B93" s="54" t="s">
        <v>167</v>
      </c>
      <c r="C93" s="48" t="s">
        <v>168</v>
      </c>
      <c r="D93" s="53" t="s">
        <v>16</v>
      </c>
      <c r="E93" s="48" t="s">
        <v>169</v>
      </c>
      <c r="F93" s="24" t="s">
        <v>212</v>
      </c>
      <c r="G93" s="50" t="s">
        <v>213</v>
      </c>
      <c r="H93" s="24">
        <v>273</v>
      </c>
      <c r="I93" s="43">
        <v>54.6</v>
      </c>
      <c r="J93" s="43">
        <v>69.24</v>
      </c>
      <c r="K93" s="44">
        <f t="shared" si="2"/>
        <v>61.92</v>
      </c>
      <c r="L93" s="27"/>
    </row>
    <row r="94" s="1" customFormat="1" ht="24.9" customHeight="1" spans="1:12">
      <c r="A94" s="19">
        <v>91</v>
      </c>
      <c r="B94" s="26" t="s">
        <v>167</v>
      </c>
      <c r="C94" s="20" t="s">
        <v>214</v>
      </c>
      <c r="D94" s="26" t="s">
        <v>60</v>
      </c>
      <c r="E94" s="20" t="s">
        <v>215</v>
      </c>
      <c r="F94" s="24" t="s">
        <v>216</v>
      </c>
      <c r="G94" s="24" t="s">
        <v>217</v>
      </c>
      <c r="H94" s="24">
        <v>360</v>
      </c>
      <c r="I94" s="51">
        <f t="shared" ref="I94:I138" si="3">H94/5</f>
        <v>72</v>
      </c>
      <c r="J94" s="51">
        <v>85.7</v>
      </c>
      <c r="K94" s="51">
        <v>78.85</v>
      </c>
      <c r="L94" s="21"/>
    </row>
    <row r="95" s="1" customFormat="1" ht="24.9" customHeight="1" spans="1:12">
      <c r="A95" s="19">
        <v>92</v>
      </c>
      <c r="B95" s="26" t="s">
        <v>167</v>
      </c>
      <c r="C95" s="20" t="s">
        <v>214</v>
      </c>
      <c r="D95" s="26" t="s">
        <v>60</v>
      </c>
      <c r="E95" s="20" t="s">
        <v>215</v>
      </c>
      <c r="F95" s="24" t="s">
        <v>218</v>
      </c>
      <c r="G95" s="24" t="s">
        <v>219</v>
      </c>
      <c r="H95" s="24">
        <v>339</v>
      </c>
      <c r="I95" s="51">
        <f t="shared" si="3"/>
        <v>67.8</v>
      </c>
      <c r="J95" s="51">
        <v>84.68</v>
      </c>
      <c r="K95" s="51">
        <v>76.24</v>
      </c>
      <c r="L95" s="21"/>
    </row>
    <row r="96" s="1" customFormat="1" ht="24.9" customHeight="1" spans="1:12">
      <c r="A96" s="19">
        <v>93</v>
      </c>
      <c r="B96" s="26" t="s">
        <v>167</v>
      </c>
      <c r="C96" s="20" t="s">
        <v>214</v>
      </c>
      <c r="D96" s="26" t="s">
        <v>60</v>
      </c>
      <c r="E96" s="20" t="s">
        <v>215</v>
      </c>
      <c r="F96" s="24" t="s">
        <v>220</v>
      </c>
      <c r="G96" s="24" t="s">
        <v>221</v>
      </c>
      <c r="H96" s="24">
        <v>335</v>
      </c>
      <c r="I96" s="51">
        <f t="shared" si="3"/>
        <v>67</v>
      </c>
      <c r="J96" s="51">
        <v>82.98</v>
      </c>
      <c r="K96" s="51">
        <v>74.99</v>
      </c>
      <c r="L96" s="21"/>
    </row>
    <row r="97" s="1" customFormat="1" ht="24.9" customHeight="1" spans="1:12">
      <c r="A97" s="19">
        <v>94</v>
      </c>
      <c r="B97" s="26" t="s">
        <v>167</v>
      </c>
      <c r="C97" s="20" t="s">
        <v>214</v>
      </c>
      <c r="D97" s="26" t="s">
        <v>60</v>
      </c>
      <c r="E97" s="20" t="s">
        <v>215</v>
      </c>
      <c r="F97" s="24" t="s">
        <v>222</v>
      </c>
      <c r="G97" s="24" t="s">
        <v>223</v>
      </c>
      <c r="H97" s="24">
        <v>322</v>
      </c>
      <c r="I97" s="51">
        <f t="shared" si="3"/>
        <v>64.4</v>
      </c>
      <c r="J97" s="51">
        <v>85.38</v>
      </c>
      <c r="K97" s="51">
        <v>74.89</v>
      </c>
      <c r="L97" s="21"/>
    </row>
    <row r="98" s="1" customFormat="1" ht="24.9" customHeight="1" spans="1:12">
      <c r="A98" s="19">
        <v>95</v>
      </c>
      <c r="B98" s="26" t="s">
        <v>167</v>
      </c>
      <c r="C98" s="20" t="s">
        <v>214</v>
      </c>
      <c r="D98" s="26" t="s">
        <v>60</v>
      </c>
      <c r="E98" s="20" t="s">
        <v>215</v>
      </c>
      <c r="F98" s="24" t="s">
        <v>224</v>
      </c>
      <c r="G98" s="24" t="s">
        <v>225</v>
      </c>
      <c r="H98" s="24">
        <v>332</v>
      </c>
      <c r="I98" s="51">
        <f t="shared" si="3"/>
        <v>66.4</v>
      </c>
      <c r="J98" s="51">
        <v>82.94</v>
      </c>
      <c r="K98" s="51">
        <v>74.67</v>
      </c>
      <c r="L98" s="21"/>
    </row>
    <row r="99" s="1" customFormat="1" ht="24.9" customHeight="1" spans="1:12">
      <c r="A99" s="19">
        <v>96</v>
      </c>
      <c r="B99" s="26" t="s">
        <v>167</v>
      </c>
      <c r="C99" s="20" t="s">
        <v>214</v>
      </c>
      <c r="D99" s="26" t="s">
        <v>60</v>
      </c>
      <c r="E99" s="20" t="s">
        <v>215</v>
      </c>
      <c r="F99" s="24" t="s">
        <v>226</v>
      </c>
      <c r="G99" s="24" t="s">
        <v>227</v>
      </c>
      <c r="H99" s="24">
        <v>319</v>
      </c>
      <c r="I99" s="51">
        <f t="shared" si="3"/>
        <v>63.8</v>
      </c>
      <c r="J99" s="51">
        <v>85.12</v>
      </c>
      <c r="K99" s="51">
        <v>74.46</v>
      </c>
      <c r="L99" s="21"/>
    </row>
    <row r="100" s="1" customFormat="1" ht="24.9" customHeight="1" spans="1:12">
      <c r="A100" s="19">
        <v>97</v>
      </c>
      <c r="B100" s="26" t="s">
        <v>167</v>
      </c>
      <c r="C100" s="20" t="s">
        <v>214</v>
      </c>
      <c r="D100" s="26" t="s">
        <v>60</v>
      </c>
      <c r="E100" s="20" t="s">
        <v>215</v>
      </c>
      <c r="F100" s="24" t="s">
        <v>228</v>
      </c>
      <c r="G100" s="24" t="s">
        <v>93</v>
      </c>
      <c r="H100" s="24">
        <v>307</v>
      </c>
      <c r="I100" s="51">
        <f t="shared" si="3"/>
        <v>61.4</v>
      </c>
      <c r="J100" s="51">
        <v>85.76</v>
      </c>
      <c r="K100" s="51">
        <v>73.58</v>
      </c>
      <c r="L100" s="21"/>
    </row>
    <row r="101" s="1" customFormat="1" ht="24.9" customHeight="1" spans="1:12">
      <c r="A101" s="19">
        <v>98</v>
      </c>
      <c r="B101" s="26" t="s">
        <v>167</v>
      </c>
      <c r="C101" s="20" t="s">
        <v>214</v>
      </c>
      <c r="D101" s="26" t="s">
        <v>60</v>
      </c>
      <c r="E101" s="20" t="s">
        <v>215</v>
      </c>
      <c r="F101" s="24" t="s">
        <v>229</v>
      </c>
      <c r="G101" s="24" t="s">
        <v>230</v>
      </c>
      <c r="H101" s="24">
        <v>319</v>
      </c>
      <c r="I101" s="51">
        <f t="shared" si="3"/>
        <v>63.8</v>
      </c>
      <c r="J101" s="51">
        <v>82.74</v>
      </c>
      <c r="K101" s="51">
        <v>73.27</v>
      </c>
      <c r="L101" s="21"/>
    </row>
    <row r="102" s="1" customFormat="1" ht="24.9" customHeight="1" spans="1:12">
      <c r="A102" s="19">
        <v>99</v>
      </c>
      <c r="B102" s="26" t="s">
        <v>167</v>
      </c>
      <c r="C102" s="20" t="s">
        <v>214</v>
      </c>
      <c r="D102" s="26" t="s">
        <v>60</v>
      </c>
      <c r="E102" s="20" t="s">
        <v>215</v>
      </c>
      <c r="F102" s="24" t="s">
        <v>231</v>
      </c>
      <c r="G102" s="24" t="s">
        <v>232</v>
      </c>
      <c r="H102" s="24">
        <v>328</v>
      </c>
      <c r="I102" s="51">
        <f t="shared" si="3"/>
        <v>65.6</v>
      </c>
      <c r="J102" s="51">
        <v>80.88</v>
      </c>
      <c r="K102" s="51">
        <v>73.24</v>
      </c>
      <c r="L102" s="21"/>
    </row>
    <row r="103" s="1" customFormat="1" ht="24.9" customHeight="1" spans="1:12">
      <c r="A103" s="19">
        <v>100</v>
      </c>
      <c r="B103" s="26" t="s">
        <v>167</v>
      </c>
      <c r="C103" s="20" t="s">
        <v>214</v>
      </c>
      <c r="D103" s="26" t="s">
        <v>60</v>
      </c>
      <c r="E103" s="20" t="s">
        <v>215</v>
      </c>
      <c r="F103" s="24" t="s">
        <v>233</v>
      </c>
      <c r="G103" s="24" t="s">
        <v>234</v>
      </c>
      <c r="H103" s="24">
        <v>322</v>
      </c>
      <c r="I103" s="51">
        <f t="shared" si="3"/>
        <v>64.4</v>
      </c>
      <c r="J103" s="51">
        <v>81.72</v>
      </c>
      <c r="K103" s="51">
        <v>73.06</v>
      </c>
      <c r="L103" s="21"/>
    </row>
    <row r="104" s="1" customFormat="1" ht="24.9" customHeight="1" spans="1:12">
      <c r="A104" s="19">
        <v>101</v>
      </c>
      <c r="B104" s="26" t="s">
        <v>167</v>
      </c>
      <c r="C104" s="20" t="s">
        <v>214</v>
      </c>
      <c r="D104" s="26" t="s">
        <v>60</v>
      </c>
      <c r="E104" s="20" t="s">
        <v>215</v>
      </c>
      <c r="F104" s="24" t="s">
        <v>235</v>
      </c>
      <c r="G104" s="24" t="s">
        <v>236</v>
      </c>
      <c r="H104" s="24">
        <v>336</v>
      </c>
      <c r="I104" s="51">
        <f t="shared" si="3"/>
        <v>67.2</v>
      </c>
      <c r="J104" s="51">
        <v>78.78</v>
      </c>
      <c r="K104" s="51">
        <v>72.99</v>
      </c>
      <c r="L104" s="21"/>
    </row>
    <row r="105" s="1" customFormat="1" ht="24.9" customHeight="1" spans="1:12">
      <c r="A105" s="19">
        <v>102</v>
      </c>
      <c r="B105" s="26" t="s">
        <v>167</v>
      </c>
      <c r="C105" s="20" t="s">
        <v>214</v>
      </c>
      <c r="D105" s="26" t="s">
        <v>60</v>
      </c>
      <c r="E105" s="20" t="s">
        <v>215</v>
      </c>
      <c r="F105" s="24" t="s">
        <v>237</v>
      </c>
      <c r="G105" s="24" t="s">
        <v>238</v>
      </c>
      <c r="H105" s="24">
        <v>314</v>
      </c>
      <c r="I105" s="51">
        <f t="shared" si="3"/>
        <v>62.8</v>
      </c>
      <c r="J105" s="51">
        <v>82.22</v>
      </c>
      <c r="K105" s="51">
        <v>72.51</v>
      </c>
      <c r="L105" s="21"/>
    </row>
    <row r="106" s="1" customFormat="1" ht="24.9" customHeight="1" spans="1:12">
      <c r="A106" s="19">
        <v>103</v>
      </c>
      <c r="B106" s="26" t="s">
        <v>167</v>
      </c>
      <c r="C106" s="20" t="s">
        <v>214</v>
      </c>
      <c r="D106" s="26" t="s">
        <v>60</v>
      </c>
      <c r="E106" s="20" t="s">
        <v>215</v>
      </c>
      <c r="F106" s="24" t="s">
        <v>239</v>
      </c>
      <c r="G106" s="24" t="s">
        <v>240</v>
      </c>
      <c r="H106" s="24">
        <v>306</v>
      </c>
      <c r="I106" s="51">
        <f t="shared" si="3"/>
        <v>61.2</v>
      </c>
      <c r="J106" s="51">
        <v>83.36</v>
      </c>
      <c r="K106" s="51">
        <v>72.28</v>
      </c>
      <c r="L106" s="21"/>
    </row>
    <row r="107" s="1" customFormat="1" ht="24.9" customHeight="1" spans="1:12">
      <c r="A107" s="19">
        <v>104</v>
      </c>
      <c r="B107" s="26" t="s">
        <v>167</v>
      </c>
      <c r="C107" s="20" t="s">
        <v>214</v>
      </c>
      <c r="D107" s="26" t="s">
        <v>60</v>
      </c>
      <c r="E107" s="20" t="s">
        <v>215</v>
      </c>
      <c r="F107" s="24" t="s">
        <v>241</v>
      </c>
      <c r="G107" s="24" t="s">
        <v>242</v>
      </c>
      <c r="H107" s="24">
        <v>335</v>
      </c>
      <c r="I107" s="51">
        <f t="shared" si="3"/>
        <v>67</v>
      </c>
      <c r="J107" s="51">
        <v>77.3</v>
      </c>
      <c r="K107" s="51">
        <v>72.15</v>
      </c>
      <c r="L107" s="21"/>
    </row>
    <row r="108" s="1" customFormat="1" ht="24.9" customHeight="1" spans="1:12">
      <c r="A108" s="19">
        <v>105</v>
      </c>
      <c r="B108" s="26" t="s">
        <v>167</v>
      </c>
      <c r="C108" s="20" t="s">
        <v>214</v>
      </c>
      <c r="D108" s="26" t="s">
        <v>60</v>
      </c>
      <c r="E108" s="20" t="s">
        <v>215</v>
      </c>
      <c r="F108" s="24" t="s">
        <v>243</v>
      </c>
      <c r="G108" s="24" t="s">
        <v>244</v>
      </c>
      <c r="H108" s="24">
        <v>331</v>
      </c>
      <c r="I108" s="51">
        <f t="shared" si="3"/>
        <v>66.2</v>
      </c>
      <c r="J108" s="51">
        <v>77.6</v>
      </c>
      <c r="K108" s="51">
        <v>71.9</v>
      </c>
      <c r="L108" s="21"/>
    </row>
    <row r="109" s="1" customFormat="1" ht="24.9" customHeight="1" spans="1:12">
      <c r="A109" s="19">
        <v>106</v>
      </c>
      <c r="B109" s="26" t="s">
        <v>167</v>
      </c>
      <c r="C109" s="20" t="s">
        <v>214</v>
      </c>
      <c r="D109" s="26" t="s">
        <v>60</v>
      </c>
      <c r="E109" s="20" t="s">
        <v>215</v>
      </c>
      <c r="F109" s="24" t="s">
        <v>245</v>
      </c>
      <c r="G109" s="24" t="s">
        <v>246</v>
      </c>
      <c r="H109" s="24">
        <v>299</v>
      </c>
      <c r="I109" s="51">
        <f t="shared" si="3"/>
        <v>59.8</v>
      </c>
      <c r="J109" s="51">
        <v>83.4</v>
      </c>
      <c r="K109" s="51">
        <v>71.6</v>
      </c>
      <c r="L109" s="21"/>
    </row>
    <row r="110" s="1" customFormat="1" ht="24.9" customHeight="1" spans="1:12">
      <c r="A110" s="19">
        <v>107</v>
      </c>
      <c r="B110" s="26" t="s">
        <v>167</v>
      </c>
      <c r="C110" s="20" t="s">
        <v>214</v>
      </c>
      <c r="D110" s="26" t="s">
        <v>60</v>
      </c>
      <c r="E110" s="20" t="s">
        <v>215</v>
      </c>
      <c r="F110" s="24" t="s">
        <v>247</v>
      </c>
      <c r="G110" s="24" t="s">
        <v>248</v>
      </c>
      <c r="H110" s="24">
        <v>324</v>
      </c>
      <c r="I110" s="51">
        <f t="shared" si="3"/>
        <v>64.8</v>
      </c>
      <c r="J110" s="51">
        <v>78.26</v>
      </c>
      <c r="K110" s="51">
        <v>71.53</v>
      </c>
      <c r="L110" s="21"/>
    </row>
    <row r="111" s="1" customFormat="1" ht="24.9" customHeight="1" spans="1:12">
      <c r="A111" s="19">
        <v>108</v>
      </c>
      <c r="B111" s="26" t="s">
        <v>167</v>
      </c>
      <c r="C111" s="20" t="s">
        <v>214</v>
      </c>
      <c r="D111" s="26" t="s">
        <v>60</v>
      </c>
      <c r="E111" s="20" t="s">
        <v>215</v>
      </c>
      <c r="F111" s="24" t="s">
        <v>249</v>
      </c>
      <c r="G111" s="24" t="s">
        <v>250</v>
      </c>
      <c r="H111" s="24">
        <v>329</v>
      </c>
      <c r="I111" s="51">
        <f t="shared" si="3"/>
        <v>65.8</v>
      </c>
      <c r="J111" s="51">
        <v>77.2</v>
      </c>
      <c r="K111" s="51">
        <v>71.5</v>
      </c>
      <c r="L111" s="21"/>
    </row>
    <row r="112" s="1" customFormat="1" ht="24.9" customHeight="1" spans="1:12">
      <c r="A112" s="19">
        <v>109</v>
      </c>
      <c r="B112" s="26" t="s">
        <v>167</v>
      </c>
      <c r="C112" s="20" t="s">
        <v>214</v>
      </c>
      <c r="D112" s="26" t="s">
        <v>60</v>
      </c>
      <c r="E112" s="20" t="s">
        <v>215</v>
      </c>
      <c r="F112" s="24" t="s">
        <v>251</v>
      </c>
      <c r="G112" s="24" t="s">
        <v>252</v>
      </c>
      <c r="H112" s="24">
        <v>291</v>
      </c>
      <c r="I112" s="51">
        <f t="shared" si="3"/>
        <v>58.2</v>
      </c>
      <c r="J112" s="51">
        <v>84.36</v>
      </c>
      <c r="K112" s="51">
        <v>71.28</v>
      </c>
      <c r="L112" s="21"/>
    </row>
    <row r="113" s="1" customFormat="1" ht="24.9" customHeight="1" spans="1:12">
      <c r="A113" s="19">
        <v>110</v>
      </c>
      <c r="B113" s="26" t="s">
        <v>167</v>
      </c>
      <c r="C113" s="20" t="s">
        <v>214</v>
      </c>
      <c r="D113" s="26" t="s">
        <v>60</v>
      </c>
      <c r="E113" s="20" t="s">
        <v>215</v>
      </c>
      <c r="F113" s="24" t="s">
        <v>253</v>
      </c>
      <c r="G113" s="24" t="s">
        <v>254</v>
      </c>
      <c r="H113" s="24">
        <v>321</v>
      </c>
      <c r="I113" s="51">
        <f t="shared" si="3"/>
        <v>64.2</v>
      </c>
      <c r="J113" s="51">
        <v>78.32</v>
      </c>
      <c r="K113" s="51">
        <v>71.26</v>
      </c>
      <c r="L113" s="21"/>
    </row>
    <row r="114" s="1" customFormat="1" ht="24.9" customHeight="1" spans="1:12">
      <c r="A114" s="19">
        <v>111</v>
      </c>
      <c r="B114" s="26" t="s">
        <v>167</v>
      </c>
      <c r="C114" s="20" t="s">
        <v>214</v>
      </c>
      <c r="D114" s="26" t="s">
        <v>60</v>
      </c>
      <c r="E114" s="20" t="s">
        <v>215</v>
      </c>
      <c r="F114" s="24" t="s">
        <v>255</v>
      </c>
      <c r="G114" s="24" t="s">
        <v>256</v>
      </c>
      <c r="H114" s="24">
        <v>314</v>
      </c>
      <c r="I114" s="51">
        <f t="shared" si="3"/>
        <v>62.8</v>
      </c>
      <c r="J114" s="51">
        <v>79.32</v>
      </c>
      <c r="K114" s="51">
        <v>71.06</v>
      </c>
      <c r="L114" s="21"/>
    </row>
    <row r="115" s="1" customFormat="1" ht="24.9" customHeight="1" spans="1:12">
      <c r="A115" s="19">
        <v>112</v>
      </c>
      <c r="B115" s="26" t="s">
        <v>167</v>
      </c>
      <c r="C115" s="20" t="s">
        <v>214</v>
      </c>
      <c r="D115" s="26" t="s">
        <v>60</v>
      </c>
      <c r="E115" s="20" t="s">
        <v>215</v>
      </c>
      <c r="F115" s="24" t="s">
        <v>257</v>
      </c>
      <c r="G115" s="24" t="s">
        <v>258</v>
      </c>
      <c r="H115" s="24">
        <v>319</v>
      </c>
      <c r="I115" s="51">
        <f t="shared" si="3"/>
        <v>63.8</v>
      </c>
      <c r="J115" s="51">
        <v>78.06</v>
      </c>
      <c r="K115" s="51">
        <v>70.93</v>
      </c>
      <c r="L115" s="21"/>
    </row>
    <row r="116" s="1" customFormat="1" ht="24.9" customHeight="1" spans="1:12">
      <c r="A116" s="19">
        <v>113</v>
      </c>
      <c r="B116" s="26" t="s">
        <v>167</v>
      </c>
      <c r="C116" s="20" t="s">
        <v>214</v>
      </c>
      <c r="D116" s="26" t="s">
        <v>60</v>
      </c>
      <c r="E116" s="20" t="s">
        <v>215</v>
      </c>
      <c r="F116" s="24" t="s">
        <v>259</v>
      </c>
      <c r="G116" s="24" t="s">
        <v>260</v>
      </c>
      <c r="H116" s="24">
        <v>301</v>
      </c>
      <c r="I116" s="51">
        <f t="shared" si="3"/>
        <v>60.2</v>
      </c>
      <c r="J116" s="51">
        <v>81.56</v>
      </c>
      <c r="K116" s="51">
        <v>70.88</v>
      </c>
      <c r="L116" s="21"/>
    </row>
    <row r="117" s="1" customFormat="1" ht="24.9" customHeight="1" spans="1:12">
      <c r="A117" s="19">
        <v>114</v>
      </c>
      <c r="B117" s="26" t="s">
        <v>167</v>
      </c>
      <c r="C117" s="20" t="s">
        <v>214</v>
      </c>
      <c r="D117" s="26" t="s">
        <v>60</v>
      </c>
      <c r="E117" s="20" t="s">
        <v>215</v>
      </c>
      <c r="F117" s="24" t="s">
        <v>261</v>
      </c>
      <c r="G117" s="24" t="s">
        <v>262</v>
      </c>
      <c r="H117" s="24">
        <v>302</v>
      </c>
      <c r="I117" s="51">
        <f t="shared" si="3"/>
        <v>60.4</v>
      </c>
      <c r="J117" s="51">
        <v>81.22</v>
      </c>
      <c r="K117" s="51">
        <v>70.81</v>
      </c>
      <c r="L117" s="21"/>
    </row>
    <row r="118" s="1" customFormat="1" ht="24.9" customHeight="1" spans="1:12">
      <c r="A118" s="19">
        <v>115</v>
      </c>
      <c r="B118" s="26" t="s">
        <v>167</v>
      </c>
      <c r="C118" s="20" t="s">
        <v>214</v>
      </c>
      <c r="D118" s="26" t="s">
        <v>60</v>
      </c>
      <c r="E118" s="20" t="s">
        <v>215</v>
      </c>
      <c r="F118" s="24" t="s">
        <v>263</v>
      </c>
      <c r="G118" s="24" t="s">
        <v>264</v>
      </c>
      <c r="H118" s="24">
        <v>315</v>
      </c>
      <c r="I118" s="51">
        <f t="shared" si="3"/>
        <v>63</v>
      </c>
      <c r="J118" s="51">
        <v>78.3</v>
      </c>
      <c r="K118" s="51">
        <v>70.65</v>
      </c>
      <c r="L118" s="21"/>
    </row>
    <row r="119" s="1" customFormat="1" ht="24.9" customHeight="1" spans="1:12">
      <c r="A119" s="19">
        <v>116</v>
      </c>
      <c r="B119" s="26" t="s">
        <v>167</v>
      </c>
      <c r="C119" s="20" t="s">
        <v>214</v>
      </c>
      <c r="D119" s="26" t="s">
        <v>60</v>
      </c>
      <c r="E119" s="20" t="s">
        <v>215</v>
      </c>
      <c r="F119" s="24" t="s">
        <v>265</v>
      </c>
      <c r="G119" s="24" t="s">
        <v>266</v>
      </c>
      <c r="H119" s="24">
        <v>297</v>
      </c>
      <c r="I119" s="51">
        <f t="shared" si="3"/>
        <v>59.4</v>
      </c>
      <c r="J119" s="51">
        <v>81.68</v>
      </c>
      <c r="K119" s="51">
        <v>70.54</v>
      </c>
      <c r="L119" s="21"/>
    </row>
    <row r="120" s="1" customFormat="1" ht="24.9" customHeight="1" spans="1:12">
      <c r="A120" s="19">
        <v>117</v>
      </c>
      <c r="B120" s="26" t="s">
        <v>167</v>
      </c>
      <c r="C120" s="20" t="s">
        <v>214</v>
      </c>
      <c r="D120" s="26" t="s">
        <v>60</v>
      </c>
      <c r="E120" s="20" t="s">
        <v>215</v>
      </c>
      <c r="F120" s="24" t="s">
        <v>267</v>
      </c>
      <c r="G120" s="24" t="s">
        <v>268</v>
      </c>
      <c r="H120" s="24">
        <v>293</v>
      </c>
      <c r="I120" s="51">
        <f t="shared" si="3"/>
        <v>58.6</v>
      </c>
      <c r="J120" s="51">
        <v>80.7</v>
      </c>
      <c r="K120" s="51">
        <v>69.65</v>
      </c>
      <c r="L120" s="21"/>
    </row>
    <row r="121" s="1" customFormat="1" ht="24.9" customHeight="1" spans="1:12">
      <c r="A121" s="19">
        <v>118</v>
      </c>
      <c r="B121" s="26" t="s">
        <v>167</v>
      </c>
      <c r="C121" s="20" t="s">
        <v>214</v>
      </c>
      <c r="D121" s="26" t="s">
        <v>60</v>
      </c>
      <c r="E121" s="20" t="s">
        <v>215</v>
      </c>
      <c r="F121" s="24" t="s">
        <v>269</v>
      </c>
      <c r="G121" s="24" t="s">
        <v>270</v>
      </c>
      <c r="H121" s="24">
        <v>308</v>
      </c>
      <c r="I121" s="51">
        <f t="shared" si="3"/>
        <v>61.6</v>
      </c>
      <c r="J121" s="51">
        <v>77.5</v>
      </c>
      <c r="K121" s="51">
        <v>69.55</v>
      </c>
      <c r="L121" s="21"/>
    </row>
    <row r="122" s="1" customFormat="1" ht="24.9" customHeight="1" spans="1:12">
      <c r="A122" s="19">
        <v>119</v>
      </c>
      <c r="B122" s="26" t="s">
        <v>167</v>
      </c>
      <c r="C122" s="20" t="s">
        <v>214</v>
      </c>
      <c r="D122" s="26" t="s">
        <v>60</v>
      </c>
      <c r="E122" s="20" t="s">
        <v>215</v>
      </c>
      <c r="F122" s="24" t="s">
        <v>271</v>
      </c>
      <c r="G122" s="24" t="s">
        <v>272</v>
      </c>
      <c r="H122" s="24">
        <v>324</v>
      </c>
      <c r="I122" s="51">
        <f t="shared" si="3"/>
        <v>64.8</v>
      </c>
      <c r="J122" s="51">
        <v>74.28</v>
      </c>
      <c r="K122" s="51">
        <v>69.54</v>
      </c>
      <c r="L122" s="21"/>
    </row>
    <row r="123" s="1" customFormat="1" ht="24.9" customHeight="1" spans="1:12">
      <c r="A123" s="19">
        <v>120</v>
      </c>
      <c r="B123" s="26" t="s">
        <v>167</v>
      </c>
      <c r="C123" s="20" t="s">
        <v>214</v>
      </c>
      <c r="D123" s="26" t="s">
        <v>60</v>
      </c>
      <c r="E123" s="20" t="s">
        <v>215</v>
      </c>
      <c r="F123" s="24" t="s">
        <v>273</v>
      </c>
      <c r="G123" s="24" t="s">
        <v>274</v>
      </c>
      <c r="H123" s="24">
        <v>299</v>
      </c>
      <c r="I123" s="51">
        <f t="shared" si="3"/>
        <v>59.8</v>
      </c>
      <c r="J123" s="51">
        <v>78.92</v>
      </c>
      <c r="K123" s="51">
        <v>69.36</v>
      </c>
      <c r="L123" s="21"/>
    </row>
    <row r="124" s="1" customFormat="1" ht="24.9" customHeight="1" spans="1:12">
      <c r="A124" s="19">
        <v>121</v>
      </c>
      <c r="B124" s="26" t="s">
        <v>167</v>
      </c>
      <c r="C124" s="20" t="s">
        <v>214</v>
      </c>
      <c r="D124" s="26" t="s">
        <v>60</v>
      </c>
      <c r="E124" s="20" t="s">
        <v>215</v>
      </c>
      <c r="F124" s="24" t="s">
        <v>275</v>
      </c>
      <c r="G124" s="24" t="s">
        <v>276</v>
      </c>
      <c r="H124" s="24">
        <v>290</v>
      </c>
      <c r="I124" s="51">
        <f t="shared" si="3"/>
        <v>58</v>
      </c>
      <c r="J124" s="51">
        <v>80.4</v>
      </c>
      <c r="K124" s="51">
        <v>69.2</v>
      </c>
      <c r="L124" s="21"/>
    </row>
    <row r="125" s="1" customFormat="1" ht="24.9" customHeight="1" spans="1:12">
      <c r="A125" s="19">
        <v>122</v>
      </c>
      <c r="B125" s="26" t="s">
        <v>167</v>
      </c>
      <c r="C125" s="20" t="s">
        <v>214</v>
      </c>
      <c r="D125" s="26" t="s">
        <v>60</v>
      </c>
      <c r="E125" s="20" t="s">
        <v>215</v>
      </c>
      <c r="F125" s="24" t="s">
        <v>277</v>
      </c>
      <c r="G125" s="24" t="s">
        <v>278</v>
      </c>
      <c r="H125" s="24">
        <v>307</v>
      </c>
      <c r="I125" s="51">
        <f t="shared" si="3"/>
        <v>61.4</v>
      </c>
      <c r="J125" s="51">
        <v>76.06</v>
      </c>
      <c r="K125" s="51">
        <v>68.73</v>
      </c>
      <c r="L125" s="21"/>
    </row>
    <row r="126" s="1" customFormat="1" ht="24.9" customHeight="1" spans="1:12">
      <c r="A126" s="19">
        <v>123</v>
      </c>
      <c r="B126" s="26" t="s">
        <v>167</v>
      </c>
      <c r="C126" s="20" t="s">
        <v>214</v>
      </c>
      <c r="D126" s="26" t="s">
        <v>60</v>
      </c>
      <c r="E126" s="20" t="s">
        <v>215</v>
      </c>
      <c r="F126" s="24" t="s">
        <v>279</v>
      </c>
      <c r="G126" s="24" t="s">
        <v>280</v>
      </c>
      <c r="H126" s="24">
        <v>302</v>
      </c>
      <c r="I126" s="51">
        <f t="shared" si="3"/>
        <v>60.4</v>
      </c>
      <c r="J126" s="51">
        <v>76.48</v>
      </c>
      <c r="K126" s="51">
        <v>68.44</v>
      </c>
      <c r="L126" s="21"/>
    </row>
    <row r="127" s="1" customFormat="1" ht="24.9" customHeight="1" spans="1:12">
      <c r="A127" s="19">
        <v>124</v>
      </c>
      <c r="B127" s="26" t="s">
        <v>167</v>
      </c>
      <c r="C127" s="20" t="s">
        <v>214</v>
      </c>
      <c r="D127" s="26" t="s">
        <v>60</v>
      </c>
      <c r="E127" s="20" t="s">
        <v>215</v>
      </c>
      <c r="F127" s="24" t="s">
        <v>281</v>
      </c>
      <c r="G127" s="24" t="s">
        <v>282</v>
      </c>
      <c r="H127" s="24">
        <v>287</v>
      </c>
      <c r="I127" s="51">
        <f t="shared" si="3"/>
        <v>57.4</v>
      </c>
      <c r="J127" s="51">
        <v>79.42</v>
      </c>
      <c r="K127" s="51">
        <v>68.41</v>
      </c>
      <c r="L127" s="21"/>
    </row>
    <row r="128" s="1" customFormat="1" ht="24.9" customHeight="1" spans="1:12">
      <c r="A128" s="19">
        <v>125</v>
      </c>
      <c r="B128" s="26" t="s">
        <v>167</v>
      </c>
      <c r="C128" s="20" t="s">
        <v>214</v>
      </c>
      <c r="D128" s="26" t="s">
        <v>60</v>
      </c>
      <c r="E128" s="20" t="s">
        <v>215</v>
      </c>
      <c r="F128" s="24" t="s">
        <v>283</v>
      </c>
      <c r="G128" s="24" t="s">
        <v>284</v>
      </c>
      <c r="H128" s="24">
        <v>292</v>
      </c>
      <c r="I128" s="51">
        <f t="shared" si="3"/>
        <v>58.4</v>
      </c>
      <c r="J128" s="51">
        <v>77.08</v>
      </c>
      <c r="K128" s="51">
        <v>67.74</v>
      </c>
      <c r="L128" s="21"/>
    </row>
    <row r="129" s="1" customFormat="1" ht="24.9" customHeight="1" spans="1:12">
      <c r="A129" s="19">
        <v>126</v>
      </c>
      <c r="B129" s="26" t="s">
        <v>167</v>
      </c>
      <c r="C129" s="20" t="s">
        <v>214</v>
      </c>
      <c r="D129" s="26" t="s">
        <v>60</v>
      </c>
      <c r="E129" s="20" t="s">
        <v>215</v>
      </c>
      <c r="F129" s="24" t="s">
        <v>285</v>
      </c>
      <c r="G129" s="24" t="s">
        <v>286</v>
      </c>
      <c r="H129" s="24">
        <v>315</v>
      </c>
      <c r="I129" s="51">
        <f t="shared" si="3"/>
        <v>63</v>
      </c>
      <c r="J129" s="51">
        <v>72.28</v>
      </c>
      <c r="K129" s="51">
        <v>67.64</v>
      </c>
      <c r="L129" s="21"/>
    </row>
    <row r="130" s="1" customFormat="1" ht="24.9" customHeight="1" spans="1:12">
      <c r="A130" s="19">
        <v>127</v>
      </c>
      <c r="B130" s="26" t="s">
        <v>167</v>
      </c>
      <c r="C130" s="20" t="s">
        <v>214</v>
      </c>
      <c r="D130" s="26" t="s">
        <v>60</v>
      </c>
      <c r="E130" s="20" t="s">
        <v>215</v>
      </c>
      <c r="F130" s="24" t="s">
        <v>287</v>
      </c>
      <c r="G130" s="24" t="s">
        <v>288</v>
      </c>
      <c r="H130" s="24">
        <v>305</v>
      </c>
      <c r="I130" s="51">
        <f t="shared" si="3"/>
        <v>61</v>
      </c>
      <c r="J130" s="51">
        <v>72.6</v>
      </c>
      <c r="K130" s="51">
        <v>66.8</v>
      </c>
      <c r="L130" s="21"/>
    </row>
    <row r="131" s="1" customFormat="1" ht="24.9" customHeight="1" spans="1:12">
      <c r="A131" s="19">
        <v>128</v>
      </c>
      <c r="B131" s="26" t="s">
        <v>167</v>
      </c>
      <c r="C131" s="20" t="s">
        <v>214</v>
      </c>
      <c r="D131" s="26" t="s">
        <v>60</v>
      </c>
      <c r="E131" s="20" t="s">
        <v>215</v>
      </c>
      <c r="F131" s="24" t="s">
        <v>289</v>
      </c>
      <c r="G131" s="24" t="s">
        <v>290</v>
      </c>
      <c r="H131" s="24">
        <v>292</v>
      </c>
      <c r="I131" s="51">
        <f t="shared" si="3"/>
        <v>58.4</v>
      </c>
      <c r="J131" s="51">
        <v>75.04</v>
      </c>
      <c r="K131" s="51">
        <v>66.72</v>
      </c>
      <c r="L131" s="21"/>
    </row>
    <row r="132" s="1" customFormat="1" ht="24.9" customHeight="1" spans="1:12">
      <c r="A132" s="19">
        <v>129</v>
      </c>
      <c r="B132" s="26" t="s">
        <v>167</v>
      </c>
      <c r="C132" s="20" t="s">
        <v>214</v>
      </c>
      <c r="D132" s="26" t="s">
        <v>60</v>
      </c>
      <c r="E132" s="20" t="s">
        <v>215</v>
      </c>
      <c r="F132" s="24" t="s">
        <v>291</v>
      </c>
      <c r="G132" s="24" t="s">
        <v>292</v>
      </c>
      <c r="H132" s="24">
        <v>297</v>
      </c>
      <c r="I132" s="51">
        <f t="shared" si="3"/>
        <v>59.4</v>
      </c>
      <c r="J132" s="51">
        <v>72.84</v>
      </c>
      <c r="K132" s="51">
        <v>66.12</v>
      </c>
      <c r="L132" s="21"/>
    </row>
    <row r="133" s="1" customFormat="1" ht="24.9" customHeight="1" spans="1:12">
      <c r="A133" s="19">
        <v>130</v>
      </c>
      <c r="B133" s="26" t="s">
        <v>167</v>
      </c>
      <c r="C133" s="20" t="s">
        <v>214</v>
      </c>
      <c r="D133" s="26" t="s">
        <v>60</v>
      </c>
      <c r="E133" s="20" t="s">
        <v>215</v>
      </c>
      <c r="F133" s="24" t="s">
        <v>293</v>
      </c>
      <c r="G133" s="24" t="s">
        <v>294</v>
      </c>
      <c r="H133" s="24">
        <v>311</v>
      </c>
      <c r="I133" s="51">
        <f t="shared" si="3"/>
        <v>62.2</v>
      </c>
      <c r="J133" s="51">
        <v>69.28</v>
      </c>
      <c r="K133" s="51">
        <v>65.74</v>
      </c>
      <c r="L133" s="21"/>
    </row>
    <row r="134" s="1" customFormat="1" ht="24.9" customHeight="1" spans="1:12">
      <c r="A134" s="19">
        <v>131</v>
      </c>
      <c r="B134" s="26" t="s">
        <v>167</v>
      </c>
      <c r="C134" s="20" t="s">
        <v>214</v>
      </c>
      <c r="D134" s="26" t="s">
        <v>60</v>
      </c>
      <c r="E134" s="20" t="s">
        <v>215</v>
      </c>
      <c r="F134" s="24" t="s">
        <v>295</v>
      </c>
      <c r="G134" s="24" t="s">
        <v>296</v>
      </c>
      <c r="H134" s="24">
        <v>287</v>
      </c>
      <c r="I134" s="51">
        <f t="shared" si="3"/>
        <v>57.4</v>
      </c>
      <c r="J134" s="51">
        <v>73.84</v>
      </c>
      <c r="K134" s="51">
        <v>65.62</v>
      </c>
      <c r="L134" s="21"/>
    </row>
    <row r="135" s="1" customFormat="1" ht="24.9" customHeight="1" spans="1:12">
      <c r="A135" s="19">
        <v>132</v>
      </c>
      <c r="B135" s="26" t="s">
        <v>167</v>
      </c>
      <c r="C135" s="20" t="s">
        <v>214</v>
      </c>
      <c r="D135" s="26" t="s">
        <v>60</v>
      </c>
      <c r="E135" s="20" t="s">
        <v>215</v>
      </c>
      <c r="F135" s="24" t="s">
        <v>297</v>
      </c>
      <c r="G135" s="24" t="s">
        <v>298</v>
      </c>
      <c r="H135" s="24">
        <v>326</v>
      </c>
      <c r="I135" s="51">
        <f t="shared" si="3"/>
        <v>65.2</v>
      </c>
      <c r="J135" s="51">
        <v>63.24</v>
      </c>
      <c r="K135" s="51">
        <v>64.22</v>
      </c>
      <c r="L135" s="21"/>
    </row>
    <row r="136" s="1" customFormat="1" ht="24.9" customHeight="1" spans="1:12">
      <c r="A136" s="19">
        <v>133</v>
      </c>
      <c r="B136" s="26" t="s">
        <v>167</v>
      </c>
      <c r="C136" s="20" t="s">
        <v>214</v>
      </c>
      <c r="D136" s="26" t="s">
        <v>60</v>
      </c>
      <c r="E136" s="20" t="s">
        <v>215</v>
      </c>
      <c r="F136" s="24" t="s">
        <v>299</v>
      </c>
      <c r="G136" s="24" t="s">
        <v>300</v>
      </c>
      <c r="H136" s="24">
        <v>293</v>
      </c>
      <c r="I136" s="51">
        <f t="shared" si="3"/>
        <v>58.6</v>
      </c>
      <c r="J136" s="51">
        <v>66.62</v>
      </c>
      <c r="K136" s="51">
        <v>62.61</v>
      </c>
      <c r="L136" s="21"/>
    </row>
    <row r="137" s="1" customFormat="1" ht="24.9" customHeight="1" spans="1:12">
      <c r="A137" s="19">
        <v>134</v>
      </c>
      <c r="B137" s="26" t="s">
        <v>167</v>
      </c>
      <c r="C137" s="20" t="s">
        <v>214</v>
      </c>
      <c r="D137" s="26" t="s">
        <v>60</v>
      </c>
      <c r="E137" s="20" t="s">
        <v>215</v>
      </c>
      <c r="F137" s="24" t="s">
        <v>301</v>
      </c>
      <c r="G137" s="24" t="s">
        <v>302</v>
      </c>
      <c r="H137" s="24">
        <v>285</v>
      </c>
      <c r="I137" s="51">
        <f t="shared" si="3"/>
        <v>57</v>
      </c>
      <c r="J137" s="51">
        <v>62.92</v>
      </c>
      <c r="K137" s="51">
        <v>59.96</v>
      </c>
      <c r="L137" s="21"/>
    </row>
    <row r="138" s="1" customFormat="1" ht="24.9" customHeight="1" spans="1:12">
      <c r="A138" s="19">
        <v>135</v>
      </c>
      <c r="B138" s="26" t="s">
        <v>167</v>
      </c>
      <c r="C138" s="20" t="s">
        <v>214</v>
      </c>
      <c r="D138" s="26" t="s">
        <v>60</v>
      </c>
      <c r="E138" s="20" t="s">
        <v>215</v>
      </c>
      <c r="F138" s="24" t="s">
        <v>303</v>
      </c>
      <c r="G138" s="24" t="s">
        <v>304</v>
      </c>
      <c r="H138" s="24">
        <v>286</v>
      </c>
      <c r="I138" s="51">
        <f t="shared" si="3"/>
        <v>57.2</v>
      </c>
      <c r="J138" s="51">
        <v>62.4</v>
      </c>
      <c r="K138" s="51">
        <v>59.8</v>
      </c>
      <c r="L138" s="21"/>
    </row>
    <row r="139" s="1" customFormat="1" ht="24.9" customHeight="1" spans="3:12">
      <c r="C139" s="3"/>
      <c r="D139" s="4"/>
      <c r="L139" s="3"/>
    </row>
    <row r="140" s="1" customFormat="1" ht="24.9" customHeight="1" spans="3:12">
      <c r="C140" s="3"/>
      <c r="D140" s="4"/>
      <c r="L140" s="3"/>
    </row>
    <row r="141" s="1" customFormat="1" ht="24.9" customHeight="1" spans="3:12">
      <c r="C141" s="3"/>
      <c r="D141" s="4"/>
      <c r="L141" s="3"/>
    </row>
    <row r="142" s="1" customFormat="1" ht="24.9" customHeight="1" spans="3:12">
      <c r="C142" s="3"/>
      <c r="D142" s="4"/>
      <c r="L142" s="3"/>
    </row>
    <row r="143" s="1" customFormat="1" ht="24.9" customHeight="1" spans="3:12">
      <c r="C143" s="3"/>
      <c r="D143" s="4"/>
      <c r="L143" s="3"/>
    </row>
    <row r="144" s="1" customFormat="1" ht="24.9" customHeight="1" spans="3:12">
      <c r="C144" s="3"/>
      <c r="D144" s="4"/>
      <c r="L144" s="3"/>
    </row>
    <row r="145" s="1" customFormat="1" ht="24.9" customHeight="1" spans="3:12">
      <c r="C145" s="3"/>
      <c r="D145" s="4"/>
      <c r="L145" s="3"/>
    </row>
    <row r="146" s="1" customFormat="1" ht="24.9" customHeight="1" spans="3:12">
      <c r="C146" s="3"/>
      <c r="D146" s="4"/>
      <c r="L146" s="3"/>
    </row>
    <row r="147" s="1" customFormat="1" ht="24.9" customHeight="1" spans="3:12">
      <c r="C147" s="3"/>
      <c r="D147" s="4"/>
      <c r="L147" s="3"/>
    </row>
    <row r="148" s="1" customFormat="1" ht="24.9" customHeight="1" spans="3:12">
      <c r="C148" s="3"/>
      <c r="D148" s="4"/>
      <c r="L148" s="3"/>
    </row>
  </sheetData>
  <mergeCells count="10">
    <mergeCell ref="A1:L1"/>
    <mergeCell ref="B2:E2"/>
    <mergeCell ref="A2:A3"/>
    <mergeCell ref="F2:F3"/>
    <mergeCell ref="G2:G3"/>
    <mergeCell ref="H2:H3"/>
    <mergeCell ref="I2:I3"/>
    <mergeCell ref="J2:J3"/>
    <mergeCell ref="K2:K3"/>
    <mergeCell ref="L2:L3"/>
  </mergeCells>
  <conditionalFormatting sqref="G41">
    <cfRule type="duplicateValues" dxfId="0" priority="1"/>
  </conditionalFormatting>
  <conditionalFormatting sqref="G43:G57 G4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唐明明</cp:lastModifiedBy>
  <dcterms:created xsi:type="dcterms:W3CDTF">2022-03-31T07:34:00Z</dcterms:created>
  <dcterms:modified xsi:type="dcterms:W3CDTF">2022-03-31T08:07:12Z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B4EBE8FCE0454E1BB801E3B0D668631F</vt:lpwstr>
  </property>
  <property fmtid="{D5CDD505-2E9C-101B-9397-08002B2CF9AE}" pid="3" name="KSOProductBuildVer">
    <vt:lpwstr>2052-11.1.0.11365</vt:lpwstr>
  </property>
</Properties>
</file>